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13" activeTab="3"/>
  </bookViews>
  <sheets>
    <sheet name="Благовещенское МО" sheetId="1" r:id="rId1"/>
    <sheet name="Ленинское МО" sheetId="2" r:id="rId2"/>
    <sheet name="Вишневское МО" sheetId="3" r:id="rId3"/>
    <sheet name="Копкульское МО" sheetId="4" r:id="rId4"/>
    <sheet name="Медяковское МО" sheetId="5" r:id="rId5"/>
    <sheet name="Метелевское МО" sheetId="6" r:id="rId6"/>
    <sheet name="Лягушенское МО" sheetId="7" r:id="rId7"/>
    <sheet name="Новосельское МО" sheetId="8" r:id="rId8"/>
    <sheet name="Новоключевское МО" sheetId="9" r:id="rId9"/>
    <sheet name="Новониколаевское МО" sheetId="10" r:id="rId10"/>
    <sheet name="Рождественское МО" sheetId="11" r:id="rId11"/>
    <sheet name="Сибирское МО" sheetId="12" r:id="rId12"/>
    <sheet name="Чаинское МО" sheetId="13" r:id="rId13"/>
    <sheet name="Стеклянское МО" sheetId="14" r:id="rId14"/>
    <sheet name="Яркульское МО" sheetId="15" r:id="rId15"/>
    <sheet name="МО г.Купино" sheetId="16" r:id="rId16"/>
  </sheets>
  <definedNames>
    <definedName name="_xlnm._FilterDatabase" localSheetId="15" hidden="1">'МО г.Купино'!$B$3:$N$175</definedName>
  </definedNames>
  <calcPr calcId="124519" refMode="R1C1"/>
</workbook>
</file>

<file path=xl/calcChain.xml><?xml version="1.0" encoding="utf-8"?>
<calcChain xmlns="http://schemas.openxmlformats.org/spreadsheetml/2006/main">
  <c r="M43" i="13"/>
  <c r="M175" i="16"/>
  <c r="R175" s="1"/>
  <c r="M174"/>
  <c r="R174" s="1"/>
  <c r="M173"/>
  <c r="R173" s="1"/>
  <c r="M172"/>
  <c r="R172" s="1"/>
  <c r="M171"/>
  <c r="M170"/>
  <c r="R170" s="1"/>
  <c r="M169"/>
  <c r="R169" s="1"/>
  <c r="M168"/>
  <c r="R168" s="1"/>
  <c r="M167"/>
  <c r="R167" s="1"/>
  <c r="M166"/>
  <c r="R166" s="1"/>
  <c r="M165"/>
  <c r="R165" s="1"/>
  <c r="M164"/>
  <c r="R164" s="1"/>
  <c r="M163"/>
  <c r="R163" s="1"/>
  <c r="M162"/>
  <c r="R162" s="1"/>
  <c r="M161"/>
  <c r="R161" s="1"/>
  <c r="M160"/>
  <c r="R160" s="1"/>
  <c r="M159"/>
  <c r="R159" s="1"/>
  <c r="M158"/>
  <c r="R158" s="1"/>
  <c r="M157"/>
  <c r="R157" s="1"/>
  <c r="M156"/>
  <c r="R156" s="1"/>
  <c r="M155"/>
  <c r="R155" s="1"/>
  <c r="M154"/>
  <c r="R154" s="1"/>
  <c r="M153"/>
  <c r="R153" s="1"/>
  <c r="M152"/>
  <c r="R152" s="1"/>
  <c r="M151"/>
  <c r="R151" s="1"/>
  <c r="M150"/>
  <c r="R150" s="1"/>
  <c r="M149"/>
  <c r="R149" s="1"/>
  <c r="M148"/>
  <c r="R148" s="1"/>
  <c r="M147"/>
  <c r="R147" s="1"/>
  <c r="M146"/>
  <c r="R146" s="1"/>
  <c r="M145"/>
  <c r="R145" s="1"/>
  <c r="M144"/>
  <c r="R144" s="1"/>
  <c r="M143"/>
  <c r="R143" s="1"/>
  <c r="M142"/>
  <c r="R142" s="1"/>
  <c r="M141"/>
  <c r="R141" s="1"/>
  <c r="M140"/>
  <c r="R140" s="1"/>
  <c r="M139"/>
  <c r="R139" s="1"/>
  <c r="M138"/>
  <c r="R138" s="1"/>
  <c r="M137"/>
  <c r="R137" s="1"/>
  <c r="M136"/>
  <c r="R136" s="1"/>
  <c r="M135"/>
  <c r="R135" s="1"/>
  <c r="M134"/>
  <c r="R134" s="1"/>
  <c r="M133"/>
  <c r="R133" s="1"/>
  <c r="M132"/>
  <c r="M131"/>
  <c r="R131" s="1"/>
  <c r="M130"/>
  <c r="R130" s="1"/>
  <c r="M129"/>
  <c r="M128"/>
  <c r="R128" s="1"/>
  <c r="M127"/>
  <c r="R127" s="1"/>
  <c r="M126"/>
  <c r="M125"/>
  <c r="R125" s="1"/>
  <c r="M124"/>
  <c r="M123"/>
  <c r="R123" s="1"/>
  <c r="M122"/>
  <c r="R122" s="1"/>
  <c r="M121"/>
  <c r="R121" s="1"/>
  <c r="M120"/>
  <c r="R120" s="1"/>
  <c r="M119"/>
  <c r="R119" s="1"/>
  <c r="M118"/>
  <c r="R118" s="1"/>
  <c r="M117"/>
  <c r="R117" s="1"/>
  <c r="M116"/>
  <c r="R116" s="1"/>
  <c r="M115"/>
  <c r="M114"/>
  <c r="M113"/>
  <c r="M112"/>
  <c r="M111"/>
  <c r="M110"/>
  <c r="M109"/>
  <c r="R109" s="1"/>
  <c r="M108"/>
  <c r="M107"/>
  <c r="M106"/>
  <c r="R106" s="1"/>
  <c r="M105"/>
  <c r="R105" s="1"/>
  <c r="M104"/>
  <c r="M103"/>
  <c r="M102"/>
  <c r="M101"/>
  <c r="M100"/>
  <c r="M99"/>
  <c r="R99" s="1"/>
  <c r="M98"/>
  <c r="R98" s="1"/>
  <c r="M97"/>
  <c r="R97" s="1"/>
  <c r="M96"/>
  <c r="R96" s="1"/>
  <c r="M95"/>
  <c r="R95" s="1"/>
  <c r="M94"/>
  <c r="R94" s="1"/>
  <c r="M93"/>
  <c r="R93" s="1"/>
  <c r="M92"/>
  <c r="R92" s="1"/>
  <c r="M91"/>
  <c r="R91" s="1"/>
  <c r="M90"/>
  <c r="R90" s="1"/>
  <c r="M89"/>
  <c r="R89" s="1"/>
  <c r="M88"/>
  <c r="R88" s="1"/>
  <c r="M87"/>
  <c r="R87" s="1"/>
  <c r="M86"/>
  <c r="R86" s="1"/>
  <c r="M85"/>
  <c r="R85" s="1"/>
  <c r="M84"/>
  <c r="R84" s="1"/>
  <c r="M83"/>
  <c r="R83" s="1"/>
  <c r="M82"/>
  <c r="R82" s="1"/>
  <c r="M81"/>
  <c r="R81" s="1"/>
  <c r="M80"/>
  <c r="R80" s="1"/>
  <c r="M79"/>
  <c r="M78"/>
  <c r="M77"/>
  <c r="R77" s="1"/>
  <c r="M76"/>
  <c r="R76" s="1"/>
  <c r="M75"/>
  <c r="R75" s="1"/>
  <c r="M74"/>
  <c r="R74" s="1"/>
  <c r="M73"/>
  <c r="M72"/>
  <c r="R72" s="1"/>
  <c r="M71"/>
  <c r="R71" s="1"/>
  <c r="M70"/>
  <c r="R70" s="1"/>
  <c r="M69"/>
  <c r="R69" s="1"/>
  <c r="M68"/>
  <c r="R68" s="1"/>
  <c r="M67"/>
  <c r="R67" s="1"/>
  <c r="M66"/>
  <c r="M65"/>
  <c r="M64"/>
  <c r="M63"/>
  <c r="R63" s="1"/>
  <c r="M62"/>
  <c r="R62" s="1"/>
  <c r="M61"/>
  <c r="R61" s="1"/>
  <c r="M60"/>
  <c r="M59"/>
  <c r="M57"/>
  <c r="R57" s="1"/>
  <c r="M56"/>
  <c r="M55"/>
  <c r="M54"/>
  <c r="M53"/>
  <c r="M52"/>
  <c r="M51"/>
  <c r="M50"/>
  <c r="M49"/>
  <c r="M48"/>
  <c r="M47"/>
  <c r="M46"/>
  <c r="M45"/>
  <c r="M44"/>
  <c r="M43"/>
  <c r="M41"/>
  <c r="R41" s="1"/>
  <c r="M40"/>
  <c r="R40" s="1"/>
  <c r="M39"/>
  <c r="R39" s="1"/>
  <c r="M38"/>
  <c r="R38" s="1"/>
  <c r="M37"/>
  <c r="R37" s="1"/>
  <c r="M36"/>
  <c r="R36" s="1"/>
  <c r="M35"/>
  <c r="R35" s="1"/>
  <c r="M34"/>
  <c r="R34" s="1"/>
  <c r="M33"/>
  <c r="R33" s="1"/>
  <c r="M32"/>
  <c r="R32" s="1"/>
  <c r="M31"/>
  <c r="R31" s="1"/>
  <c r="M30"/>
  <c r="R30" s="1"/>
  <c r="M29"/>
  <c r="R29" s="1"/>
  <c r="M28"/>
  <c r="M27"/>
  <c r="M26"/>
  <c r="M25"/>
  <c r="R25" s="1"/>
  <c r="M24"/>
  <c r="R24" s="1"/>
  <c r="M23"/>
  <c r="M22"/>
  <c r="R22" s="1"/>
  <c r="M21"/>
  <c r="M20"/>
  <c r="R20" s="1"/>
  <c r="M19"/>
  <c r="R19" s="1"/>
  <c r="M18"/>
  <c r="R18" s="1"/>
  <c r="M17"/>
  <c r="R17" s="1"/>
  <c r="M16"/>
  <c r="M15"/>
  <c r="M14"/>
  <c r="R14" s="1"/>
  <c r="M13"/>
  <c r="M12"/>
  <c r="M11"/>
  <c r="M10"/>
  <c r="R10" s="1"/>
  <c r="M9"/>
  <c r="R9" s="1"/>
  <c r="M8"/>
  <c r="R8" s="1"/>
  <c r="M7"/>
  <c r="R7" s="1"/>
  <c r="M6"/>
  <c r="R6" s="1"/>
</calcChain>
</file>

<file path=xl/sharedStrings.xml><?xml version="1.0" encoding="utf-8"?>
<sst xmlns="http://schemas.openxmlformats.org/spreadsheetml/2006/main" count="9832" uniqueCount="2546">
  <si>
    <t>муниципальное образование</t>
  </si>
  <si>
    <t>населенный пункт</t>
  </si>
  <si>
    <t>улица</t>
  </si>
  <si>
    <t>дом</t>
  </si>
  <si>
    <t>Раздел 1. Данные о нахождении мест (площадок) накопления ТКО*</t>
  </si>
  <si>
    <t>координаты</t>
  </si>
  <si>
    <t>Широта (X)</t>
  </si>
  <si>
    <t>Долгота (Y)</t>
  </si>
  <si>
    <t>Раздел 2. Данные о технических характеристиках мест (площадок) накопления ТКО</t>
  </si>
  <si>
    <t>Суточная норма накопления ТКО (куб.м.)</t>
  </si>
  <si>
    <t>накопление ТКО/КГО</t>
  </si>
  <si>
    <t>раздельное накопление</t>
  </si>
  <si>
    <t>тип площадки</t>
  </si>
  <si>
    <t>тип отходов</t>
  </si>
  <si>
    <t>площадь, кв.м.</t>
  </si>
  <si>
    <t>тип покрытия площадки</t>
  </si>
  <si>
    <t>количество размещенных контейнеров и бункеров (штук)</t>
  </si>
  <si>
    <t>параметры отсека для КГО</t>
  </si>
  <si>
    <t>количество размещенных контейнеров с раздельным накоплением ТКО (штук)</t>
  </si>
  <si>
    <t>объем размещенных контейнеров (куб. м)</t>
  </si>
  <si>
    <t>группы отходов (для раздельного накопления)</t>
  </si>
  <si>
    <t>суммарный объем размещенных контейнеров и бункеров (куб. м)</t>
  </si>
  <si>
    <t>Раздел 3. Данные о собственниках мест (площадок) накопления ТКО</t>
  </si>
  <si>
    <t>полное наименование (для юридических лиц), Ф.И.О. (для физических лиц и индивидуальных предпринимателей)</t>
  </si>
  <si>
    <t xml:space="preserve">основной государственный регистрационный номер (ОГРН – для юридических лиц, ОГРНИП – для индивидуальных предпринимателей) 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</si>
  <si>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</si>
  <si>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контактный телефон</t>
  </si>
  <si>
    <t>адрес (фактический – для юридических лиц, регистрации по месту жительства – для индивидуальных предпринимателей и физических лиц)</t>
  </si>
  <si>
    <t>информация об объекте капитального строительства</t>
  </si>
  <si>
    <t>полное наименование (для юридических лиц), Ф.И.О. (для индивидуальных предпринимателей)</t>
  </si>
  <si>
    <t>основной государственный регистрационный номер (ОГРН – для юридических лиц, ОГРНИП – для индивидуальных предпринимателей)</t>
  </si>
  <si>
    <t>Информация об объекте капитального строительства</t>
  </si>
  <si>
    <t>Раздел 4. 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</si>
  <si>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</si>
  <si>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</si>
  <si>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 xml:space="preserve">наименование улицы и номер дома 
(или кадастровый номер земельного участка)
</t>
  </si>
  <si>
    <t>Ленинский сельсовет</t>
  </si>
  <si>
    <t>с. Зятьковка</t>
  </si>
  <si>
    <t>Центральная</t>
  </si>
  <si>
    <t>дом 1</t>
  </si>
  <si>
    <t>54.281329</t>
  </si>
  <si>
    <t>77.336156</t>
  </si>
  <si>
    <t>дом 12</t>
  </si>
  <si>
    <t>54.282367</t>
  </si>
  <si>
    <t>77.338776</t>
  </si>
  <si>
    <t>дом 26</t>
  </si>
  <si>
    <t>дом 23</t>
  </si>
  <si>
    <t>дом 35</t>
  </si>
  <si>
    <t>дом 36</t>
  </si>
  <si>
    <t>дом 60а</t>
  </si>
  <si>
    <t>дом 68б</t>
  </si>
  <si>
    <t>дом 73</t>
  </si>
  <si>
    <t>дом 76</t>
  </si>
  <si>
    <t>дом 90</t>
  </si>
  <si>
    <t>дом 93</t>
  </si>
  <si>
    <t>54.281167</t>
  </si>
  <si>
    <t>77.334645</t>
  </si>
  <si>
    <t>54.279720</t>
  </si>
  <si>
    <t>77.330767</t>
  </si>
  <si>
    <t>54.278735</t>
  </si>
  <si>
    <t>77.327613</t>
  </si>
  <si>
    <t>54.280496</t>
  </si>
  <si>
    <t>77.332403</t>
  </si>
  <si>
    <t>54.278319</t>
  </si>
  <si>
    <t>77.325103</t>
  </si>
  <si>
    <t>54.277702</t>
  </si>
  <si>
    <t>77.321830</t>
  </si>
  <si>
    <t>54.276129</t>
  </si>
  <si>
    <t>77.317796</t>
  </si>
  <si>
    <t>54.276685</t>
  </si>
  <si>
    <t>77.318740</t>
  </si>
  <si>
    <t>54.275799</t>
  </si>
  <si>
    <t>77.315511</t>
  </si>
  <si>
    <t>54.274911</t>
  </si>
  <si>
    <t>77.313612</t>
  </si>
  <si>
    <t>Молодежная</t>
  </si>
  <si>
    <t>Соленая</t>
  </si>
  <si>
    <t>дом 103</t>
  </si>
  <si>
    <t>дом 106</t>
  </si>
  <si>
    <t>дом 1 кв.1</t>
  </si>
  <si>
    <t>дом 7 кв.2</t>
  </si>
  <si>
    <t>дом 13. кв.1</t>
  </si>
  <si>
    <t>дом 21 кв.2</t>
  </si>
  <si>
    <t>дом 8</t>
  </si>
  <si>
    <t>дом 16</t>
  </si>
  <si>
    <t>54.274019</t>
  </si>
  <si>
    <t>54.274466</t>
  </si>
  <si>
    <t>54.279833</t>
  </si>
  <si>
    <t>54.279350</t>
  </si>
  <si>
    <t>54.279092</t>
  </si>
  <si>
    <t>54.278458</t>
  </si>
  <si>
    <t>54.278094</t>
  </si>
  <si>
    <t>54.277723</t>
  </si>
  <si>
    <t>54.277265</t>
  </si>
  <si>
    <t>77.310447</t>
  </si>
  <si>
    <t>77.310812</t>
  </si>
  <si>
    <t>77.337111</t>
  </si>
  <si>
    <t>77.335104</t>
  </si>
  <si>
    <t>77.333903</t>
  </si>
  <si>
    <t>77.331757</t>
  </si>
  <si>
    <t>77.319730</t>
  </si>
  <si>
    <t>77.317069</t>
  </si>
  <si>
    <t>77.314998</t>
  </si>
  <si>
    <t>д. Камышино</t>
  </si>
  <si>
    <t>дом 4</t>
  </si>
  <si>
    <t>дом 17</t>
  </si>
  <si>
    <t xml:space="preserve">дом 21 </t>
  </si>
  <si>
    <t>дом 31</t>
  </si>
  <si>
    <t>54.240665</t>
  </si>
  <si>
    <t>54.240376</t>
  </si>
  <si>
    <t>54.240012</t>
  </si>
  <si>
    <t>54.239924</t>
  </si>
  <si>
    <t>54.239433</t>
  </si>
  <si>
    <t>54.239283</t>
  </si>
  <si>
    <t>77.130636</t>
  </si>
  <si>
    <t>77.128597</t>
  </si>
  <si>
    <t>77.127181</t>
  </si>
  <si>
    <t>77.125572</t>
  </si>
  <si>
    <t>77.123404</t>
  </si>
  <si>
    <t>77.122203</t>
  </si>
  <si>
    <t>дом 37а</t>
  </si>
  <si>
    <t>дом 43</t>
  </si>
  <si>
    <t>дом 51</t>
  </si>
  <si>
    <t>дом 57</t>
  </si>
  <si>
    <t>дом 63 кв.2</t>
  </si>
  <si>
    <t>дом 2</t>
  </si>
  <si>
    <t>дом 12 кв.1</t>
  </si>
  <si>
    <t>дом 19 кв.2</t>
  </si>
  <si>
    <t>дом 23 кв.2</t>
  </si>
  <si>
    <t>дом 39</t>
  </si>
  <si>
    <t>дом 46</t>
  </si>
  <si>
    <t>дом 53 кв.2</t>
  </si>
  <si>
    <t>дом 59</t>
  </si>
  <si>
    <t>дом 70</t>
  </si>
  <si>
    <t>дом 80</t>
  </si>
  <si>
    <t>54.239107</t>
  </si>
  <si>
    <t>54.238792</t>
  </si>
  <si>
    <t>54.238478</t>
  </si>
  <si>
    <t>54.238176</t>
  </si>
  <si>
    <t>54.237510</t>
  </si>
  <si>
    <t>54.242592</t>
  </si>
  <si>
    <t>54.242153</t>
  </si>
  <si>
    <t>54.241688</t>
  </si>
  <si>
    <t>54.241487</t>
  </si>
  <si>
    <t>54.241084</t>
  </si>
  <si>
    <t>54.240934</t>
  </si>
  <si>
    <t>54.240468</t>
  </si>
  <si>
    <t>54.240230</t>
  </si>
  <si>
    <t>54.240079</t>
  </si>
  <si>
    <t>54.239915</t>
  </si>
  <si>
    <t>77.120980</t>
  </si>
  <si>
    <t>77.119091</t>
  </si>
  <si>
    <t>77.116860</t>
  </si>
  <si>
    <t>77.114886</t>
  </si>
  <si>
    <t>77.110144</t>
  </si>
  <si>
    <t>77.132068</t>
  </si>
  <si>
    <t>77.129214</t>
  </si>
  <si>
    <t>77.128013</t>
  </si>
  <si>
    <t>77.126682</t>
  </si>
  <si>
    <t>77.124193</t>
  </si>
  <si>
    <t>77.121533</t>
  </si>
  <si>
    <t>77.118571</t>
  </si>
  <si>
    <t>77.116233</t>
  </si>
  <si>
    <t>77.112971</t>
  </si>
  <si>
    <t>77.111104</t>
  </si>
  <si>
    <t>дом 86</t>
  </si>
  <si>
    <t>дом 91 кв.2</t>
  </si>
  <si>
    <t>дом 96 кв.1</t>
  </si>
  <si>
    <t>д. Морьевка</t>
  </si>
  <si>
    <t>Морьевская</t>
  </si>
  <si>
    <t>дом 11</t>
  </si>
  <si>
    <t>дом 23а</t>
  </si>
  <si>
    <t>дом 29</t>
  </si>
  <si>
    <t>дом 38</t>
  </si>
  <si>
    <t>дом 52</t>
  </si>
  <si>
    <t>нас.пункт 142 км</t>
  </si>
  <si>
    <t>Разъездная</t>
  </si>
  <si>
    <t>54.239589</t>
  </si>
  <si>
    <t>54.238956</t>
  </si>
  <si>
    <t>54.239245</t>
  </si>
  <si>
    <t>54.242035</t>
  </si>
  <si>
    <t>54.241306</t>
  </si>
  <si>
    <t>54.239144</t>
  </si>
  <si>
    <t>54.240590</t>
  </si>
  <si>
    <t>54.237875</t>
  </si>
  <si>
    <t>54.238528</t>
  </si>
  <si>
    <t>54.236970</t>
  </si>
  <si>
    <t>54.281289</t>
  </si>
  <si>
    <t>77.108036</t>
  </si>
  <si>
    <t>77.105014</t>
  </si>
  <si>
    <t>77.105186</t>
  </si>
  <si>
    <t>77.294972</t>
  </si>
  <si>
    <t>77.292140</t>
  </si>
  <si>
    <t>77.284179</t>
  </si>
  <si>
    <t>77.288685</t>
  </si>
  <si>
    <t>77.279286</t>
  </si>
  <si>
    <t>77.281003</t>
  </si>
  <si>
    <t>77.274952</t>
  </si>
  <si>
    <t>77.371513</t>
  </si>
  <si>
    <t>грунт</t>
  </si>
  <si>
    <t>ТКО</t>
  </si>
  <si>
    <t>8(383)58-47134</t>
  </si>
  <si>
    <t>Центральная 1-11</t>
  </si>
  <si>
    <t>центральная 23-33</t>
  </si>
  <si>
    <t>Центральная 26-34</t>
  </si>
  <si>
    <t>Центральная 12-24</t>
  </si>
  <si>
    <t>Центральная 35-47</t>
  </si>
  <si>
    <t>Центральная 36-60</t>
  </si>
  <si>
    <t>Центральная 60-68</t>
  </si>
  <si>
    <t>Центральная 76-90</t>
  </si>
  <si>
    <t>Центральная 90-106</t>
  </si>
  <si>
    <t>Центральная 93-103</t>
  </si>
  <si>
    <t>Соленая 16-26</t>
  </si>
  <si>
    <t>Соленая 26-32</t>
  </si>
  <si>
    <t>Центральная 4-12</t>
  </si>
  <si>
    <t>Центральная 12-17</t>
  </si>
  <si>
    <t>Центральная 17-21</t>
  </si>
  <si>
    <t>Центральная 31-35</t>
  </si>
  <si>
    <t>Центральная 51-57</t>
  </si>
  <si>
    <t>Молодежная 2-12</t>
  </si>
  <si>
    <t>Молодежная 12-19</t>
  </si>
  <si>
    <t>Молодежная 19-23</t>
  </si>
  <si>
    <t>Молодежная 23-39</t>
  </si>
  <si>
    <t>Молодежная 46-53</t>
  </si>
  <si>
    <t>Молодежная 53-59</t>
  </si>
  <si>
    <t>Молодежная 59-70</t>
  </si>
  <si>
    <t>Молодежная 70-80</t>
  </si>
  <si>
    <t>Молодежная 80-86</t>
  </si>
  <si>
    <t>Молодежная 86-91</t>
  </si>
  <si>
    <t>Центральная 68-73</t>
  </si>
  <si>
    <t>Центральная 73-76</t>
  </si>
  <si>
    <t>Центральная 90-93</t>
  </si>
  <si>
    <t>Центральная 103-106</t>
  </si>
  <si>
    <t>Молодежная 1-7</t>
  </si>
  <si>
    <t>Молодежная 7-13</t>
  </si>
  <si>
    <t>Молодежная 21</t>
  </si>
  <si>
    <t>Молодежная 13-17</t>
  </si>
  <si>
    <t>Соленая 8-16</t>
  </si>
  <si>
    <t>Центральная 21-31</t>
  </si>
  <si>
    <t>Центральная 37-43</t>
  </si>
  <si>
    <t>Центральная 43-51</t>
  </si>
  <si>
    <t>Центральная 35-37</t>
  </si>
  <si>
    <t>Центральная 57-59</t>
  </si>
  <si>
    <t>Молодежная 59-63</t>
  </si>
  <si>
    <t>Молодежная 39-46</t>
  </si>
  <si>
    <t>Молодежная 91-93</t>
  </si>
  <si>
    <t>Молодежная 93-96</t>
  </si>
  <si>
    <t>Морьевская 8-11</t>
  </si>
  <si>
    <t>Морьевская 11-23</t>
  </si>
  <si>
    <t>Морьевская 23-26</t>
  </si>
  <si>
    <t>Морьевская 26-29</t>
  </si>
  <si>
    <t>Морьевская 29-38</t>
  </si>
  <si>
    <t>Морьевская 38-50</t>
  </si>
  <si>
    <t>Морьевская 52</t>
  </si>
  <si>
    <t>Разъездная 1</t>
  </si>
  <si>
    <t>население</t>
  </si>
  <si>
    <t>администрация Ленинского сельсовета Купинского района НСО</t>
  </si>
  <si>
    <t xml:space="preserve"> </t>
  </si>
  <si>
    <t>НСО  Купинский район с. Зятьковка ул. Центральная 68а</t>
  </si>
  <si>
    <t>не оборудована</t>
  </si>
  <si>
    <t>Благовещенский сельсовет</t>
  </si>
  <si>
    <t>д.Благовещенка</t>
  </si>
  <si>
    <t>Мира</t>
  </si>
  <si>
    <t>53.926613</t>
  </si>
  <si>
    <t>76.954632</t>
  </si>
  <si>
    <t>тко</t>
  </si>
  <si>
    <t>Администрация Благовещенского сельсовета Купинского района Новосибирской области</t>
  </si>
  <si>
    <t>632757 Новосибирская обл. купинский район д.Благовещенка ул. Мира 34</t>
  </si>
  <si>
    <t>ул. Мира д. 3</t>
  </si>
  <si>
    <t>53.926964</t>
  </si>
  <si>
    <t>76.950909</t>
  </si>
  <si>
    <t>ул. Мира д.15</t>
  </si>
  <si>
    <t>53.926888</t>
  </si>
  <si>
    <t>76.945421</t>
  </si>
  <si>
    <t>администрация Благовещенского сельсовета</t>
  </si>
  <si>
    <t>ул. Мира 34</t>
  </si>
  <si>
    <t>администация Благовещенского сельсовета Купинского района Новосибирской области</t>
  </si>
  <si>
    <t>ОГРН 1025406224865</t>
  </si>
  <si>
    <t>53.928288</t>
  </si>
  <si>
    <t>76.939343</t>
  </si>
  <si>
    <t>ул. Мира д. 35</t>
  </si>
  <si>
    <t>53.928654</t>
  </si>
  <si>
    <t>76.936345</t>
  </si>
  <si>
    <t>ул. Мраа д.45</t>
  </si>
  <si>
    <t>53.929096</t>
  </si>
  <si>
    <t>76.932316</t>
  </si>
  <si>
    <t>ул. Мира д. 55</t>
  </si>
  <si>
    <t xml:space="preserve">Молодежная </t>
  </si>
  <si>
    <t>53.924961</t>
  </si>
  <si>
    <t>76.951285</t>
  </si>
  <si>
    <t>ул. Молодежная д. 5</t>
  </si>
  <si>
    <t>53.924863</t>
  </si>
  <si>
    <t>76.948688</t>
  </si>
  <si>
    <t>ул. Молодежная д.10</t>
  </si>
  <si>
    <t>53.925467</t>
  </si>
  <si>
    <t>76.946596</t>
  </si>
  <si>
    <t>ул. Молодежная д.19</t>
  </si>
  <si>
    <t>53.925334</t>
  </si>
  <si>
    <t>76.943667</t>
  </si>
  <si>
    <t>МКУ Благовещенского сельсовета КДЦ</t>
  </si>
  <si>
    <t>ул. Молодежная д. 30</t>
  </si>
  <si>
    <t>Муниципальное казенное учреждение Благовещенского сельсовета Культурно досуговый центр</t>
  </si>
  <si>
    <t>ОГРН 1055474002473</t>
  </si>
  <si>
    <t>53.926446</t>
  </si>
  <si>
    <t>76.937895</t>
  </si>
  <si>
    <t>ул. Молодежная д.41</t>
  </si>
  <si>
    <t>53.926705</t>
  </si>
  <si>
    <t>76.935808</t>
  </si>
  <si>
    <t>ул. Молодежная д.47</t>
  </si>
  <si>
    <t>53.926456</t>
  </si>
  <si>
    <t>76.956456</t>
  </si>
  <si>
    <t>ул. Молодежная д.58</t>
  </si>
  <si>
    <t>д.Петропавловка</t>
  </si>
  <si>
    <t>Зеленая</t>
  </si>
  <si>
    <t>53.915486</t>
  </si>
  <si>
    <t>77.060354</t>
  </si>
  <si>
    <t>ул. Молодежная д.7</t>
  </si>
  <si>
    <t>53.913021</t>
  </si>
  <si>
    <t>77.062307</t>
  </si>
  <si>
    <t>Петропавловский клуб</t>
  </si>
  <si>
    <t>ул. Зеленая д.38</t>
  </si>
  <si>
    <t>53.908878</t>
  </si>
  <si>
    <t>77.064603</t>
  </si>
  <si>
    <t>ул. Молодежная д.60</t>
  </si>
  <si>
    <t>Вишневский сельсовет</t>
  </si>
  <si>
    <t xml:space="preserve">п. Советский </t>
  </si>
  <si>
    <t>Кооперативная</t>
  </si>
  <si>
    <t>54.014530</t>
  </si>
  <si>
    <t>77.014831</t>
  </si>
  <si>
    <t>Грунт</t>
  </si>
  <si>
    <t>-</t>
  </si>
  <si>
    <t>Администрация Вишневского сельсовета Купинского района Новосибирской области</t>
  </si>
  <si>
    <t>8 383 58 39 210</t>
  </si>
  <si>
    <t>632753, Новосибирская область, Купинский район, п.Советский, ул.Кооперативная, д.2</t>
  </si>
  <si>
    <t>Население</t>
  </si>
  <si>
    <t>ул. Кооперативная, 1</t>
  </si>
  <si>
    <t>54.014451</t>
  </si>
  <si>
    <t>77.014591</t>
  </si>
  <si>
    <t>54.014393</t>
  </si>
  <si>
    <t>77.014878</t>
  </si>
  <si>
    <t>ул. Кооперативная, 3</t>
  </si>
  <si>
    <t>54.014342</t>
  </si>
  <si>
    <t>77.014667</t>
  </si>
  <si>
    <t>Контора</t>
  </si>
  <si>
    <t>ул. Кооперативная, 4</t>
  </si>
  <si>
    <t>ОАО "Сибирь"</t>
  </si>
  <si>
    <t>54.014267</t>
  </si>
  <si>
    <t>77.014995</t>
  </si>
  <si>
    <t>ул. Кооперативная, 5</t>
  </si>
  <si>
    <t>54.013783</t>
  </si>
  <si>
    <t>77.015219</t>
  </si>
  <si>
    <t>ул. Кооперативная, 16</t>
  </si>
  <si>
    <t>Садовая</t>
  </si>
  <si>
    <t>54.014460</t>
  </si>
  <si>
    <t>77.020023</t>
  </si>
  <si>
    <t>ул. Садовая, 6</t>
  </si>
  <si>
    <t>54.015110</t>
  </si>
  <si>
    <t>77.015168</t>
  </si>
  <si>
    <t>ул. Садовая, 15</t>
  </si>
  <si>
    <t>54.014707</t>
  </si>
  <si>
    <t>77.021837</t>
  </si>
  <si>
    <t>ул. Садовая, 39</t>
  </si>
  <si>
    <t>Гагарина</t>
  </si>
  <si>
    <t>54.013924</t>
  </si>
  <si>
    <t>77.013945</t>
  </si>
  <si>
    <t>Здание школы</t>
  </si>
  <si>
    <t>ул. Гагарина, 1</t>
  </si>
  <si>
    <t>МБОУ Советская СОШ Купинского района</t>
  </si>
  <si>
    <t>54.014224</t>
  </si>
  <si>
    <t>77.013914</t>
  </si>
  <si>
    <t>Здания организации</t>
  </si>
  <si>
    <t>ул. Гагарина, 3</t>
  </si>
  <si>
    <t>Филиал МАУ «КЦСОН Купинского района» «Стационарное отделение милосердия для граждан пожилого возраста и инвалидов»</t>
  </si>
  <si>
    <t>54.014826</t>
  </si>
  <si>
    <t>77.014519</t>
  </si>
  <si>
    <t>Здание клуба</t>
  </si>
  <si>
    <t>ул. Гагарина, 4</t>
  </si>
  <si>
    <t>Муниципальное казенное учреждение Вишневского сельсовета «Культурно-досуговый центр»</t>
  </si>
  <si>
    <t>54.014986</t>
  </si>
  <si>
    <t>77.015092</t>
  </si>
  <si>
    <t>Здание детского сада</t>
  </si>
  <si>
    <t>ул. Гагарина, 6</t>
  </si>
  <si>
    <t>Структурное подразделение МБОУ Советской СОШ детский сад "Березка"</t>
  </si>
  <si>
    <t>54.014893</t>
  </si>
  <si>
    <t>77.015880</t>
  </si>
  <si>
    <t>ул. Гагарина, 9</t>
  </si>
  <si>
    <t>54.015235</t>
  </si>
  <si>
    <t>77.021034</t>
  </si>
  <si>
    <t>ул. Гагарина, 21</t>
  </si>
  <si>
    <t>54.015553</t>
  </si>
  <si>
    <t>77.022109</t>
  </si>
  <si>
    <t>ул. Гагарина, 33</t>
  </si>
  <si>
    <t>54.015777</t>
  </si>
  <si>
    <t>77.022421</t>
  </si>
  <si>
    <t>ул. Гагарина, 40</t>
  </si>
  <si>
    <t>54.015913</t>
  </si>
  <si>
    <t>77.020910</t>
  </si>
  <si>
    <t>ул. Молодежная, 4</t>
  </si>
  <si>
    <t>54.020217</t>
  </si>
  <si>
    <t>77.020546</t>
  </si>
  <si>
    <t>ул. Молодежная, 8</t>
  </si>
  <si>
    <t>Первомайская</t>
  </si>
  <si>
    <t>54.015763</t>
  </si>
  <si>
    <t>77.020177</t>
  </si>
  <si>
    <t>54.020201</t>
  </si>
  <si>
    <t>77.015666</t>
  </si>
  <si>
    <t>ул. Первомайская, 13</t>
  </si>
  <si>
    <t>54.020603</t>
  </si>
  <si>
    <t>77.015204</t>
  </si>
  <si>
    <t>ул. Первомайская, 23</t>
  </si>
  <si>
    <t xml:space="preserve">Учительская </t>
  </si>
  <si>
    <t>54.014517</t>
  </si>
  <si>
    <t>77.014216</t>
  </si>
  <si>
    <t>54.014928</t>
  </si>
  <si>
    <t>77.013845</t>
  </si>
  <si>
    <t>ул. Учительская, 8</t>
  </si>
  <si>
    <t>Заречная</t>
  </si>
  <si>
    <t>54.013357</t>
  </si>
  <si>
    <t>77.013411</t>
  </si>
  <si>
    <t>54.013610</t>
  </si>
  <si>
    <t>77.013206</t>
  </si>
  <si>
    <t>ул. Заречная, 5</t>
  </si>
  <si>
    <t>д.Вишневка</t>
  </si>
  <si>
    <t>7а</t>
  </si>
  <si>
    <t>54.585734</t>
  </si>
  <si>
    <t>76.500781</t>
  </si>
  <si>
    <t>54.585854</t>
  </si>
  <si>
    <t>76.501739</t>
  </si>
  <si>
    <t>54.590476</t>
  </si>
  <si>
    <t>76.505231</t>
  </si>
  <si>
    <t>54.590506</t>
  </si>
  <si>
    <t>76.510648</t>
  </si>
  <si>
    <t>54.585289</t>
  </si>
  <si>
    <t>76.503532</t>
  </si>
  <si>
    <t>54.585672</t>
  </si>
  <si>
    <t>76.504444</t>
  </si>
  <si>
    <t>54.585601</t>
  </si>
  <si>
    <t>76.505070</t>
  </si>
  <si>
    <t>54.585641</t>
  </si>
  <si>
    <t>76.505968</t>
  </si>
  <si>
    <t>д. Васильевка</t>
  </si>
  <si>
    <t>54.022226</t>
  </si>
  <si>
    <t>76.550961</t>
  </si>
  <si>
    <t>54.022891</t>
  </si>
  <si>
    <t>76.552137</t>
  </si>
  <si>
    <t>54.023547</t>
  </si>
  <si>
    <t>76.554815</t>
  </si>
  <si>
    <t>54.023298</t>
  </si>
  <si>
    <t>76.555897</t>
  </si>
  <si>
    <t>Медяковское МО</t>
  </si>
  <si>
    <t>с. Медяково</t>
  </si>
  <si>
    <t xml:space="preserve">Ударник </t>
  </si>
  <si>
    <t>2 кв.м</t>
  </si>
  <si>
    <t>Администрация Медяковского сельсовета Купинского района Новосибирской области</t>
  </si>
  <si>
    <t>9(383)58 25-324</t>
  </si>
  <si>
    <t>632754 Новосибирская область Купинский район с. Медяково ул. Пролетарская 66</t>
  </si>
  <si>
    <t>с. Медяково ул. Ударник , 10,16</t>
  </si>
  <si>
    <t>с. Медяково, Ударник 41,45</t>
  </si>
  <si>
    <t>с. Медяково, Ударник 59,61</t>
  </si>
  <si>
    <t>с. Медяково,  Ударник  68</t>
  </si>
  <si>
    <t>Пролетарская</t>
  </si>
  <si>
    <t>с. Медяково, Пролетарская  11</t>
  </si>
  <si>
    <t>с. Медяково, Пролетарская 39</t>
  </si>
  <si>
    <t>с. Медяково, Пролетарская 45,47</t>
  </si>
  <si>
    <t>Черемушки</t>
  </si>
  <si>
    <t>остановка</t>
  </si>
  <si>
    <t>с. Медяково, Черемушки , остановка</t>
  </si>
  <si>
    <t>с. Медяково, Черемушки, 9</t>
  </si>
  <si>
    <t>с. Медяково, Черемушки 22</t>
  </si>
  <si>
    <t>с. Медяково, Черемушки 31</t>
  </si>
  <si>
    <t xml:space="preserve">с. Медяково, Молодежная 5,7 </t>
  </si>
  <si>
    <t>с. Медяково, Молодежная 19,21</t>
  </si>
  <si>
    <t>с. Медяково, Молодежная 30</t>
  </si>
  <si>
    <t xml:space="preserve">Озерная </t>
  </si>
  <si>
    <t>3 кв.м</t>
  </si>
  <si>
    <t>ж/б плита</t>
  </si>
  <si>
    <t>с. Медяково, Озерная 5,7</t>
  </si>
  <si>
    <t>д. Аполиха</t>
  </si>
  <si>
    <t>Ершова</t>
  </si>
  <si>
    <t>д. Аполиха, Ершова,  4,6</t>
  </si>
  <si>
    <t>77,182690</t>
  </si>
  <si>
    <t>д. Аполиха, Ершова,  19</t>
  </si>
  <si>
    <t>д. Аполиха , Ершова, 25,31</t>
  </si>
  <si>
    <t>54,070380</t>
  </si>
  <si>
    <t>д. Аполиха, Озерная, 7,9</t>
  </si>
  <si>
    <t>д. Спасск</t>
  </si>
  <si>
    <t>Советская</t>
  </si>
  <si>
    <t>д. Спасск, Советская 11,13</t>
  </si>
  <si>
    <t>д. Украинка</t>
  </si>
  <si>
    <t>д. Украинка Гагарина, 9,11</t>
  </si>
  <si>
    <t>д. Украинка, Гагарина 25,29</t>
  </si>
  <si>
    <t>д. Украинка, Гагарина  30</t>
  </si>
  <si>
    <t>д. Украинка Гагарина, 36,38</t>
  </si>
  <si>
    <t>д. Украинка, Гагарина  46,48</t>
  </si>
  <si>
    <t>д. Веселый Кут</t>
  </si>
  <si>
    <t>д. Веселый Кут, Центральная 12,14</t>
  </si>
  <si>
    <t>д. Веселый Кут, Центральная 24,26</t>
  </si>
  <si>
    <t>д. Веселый Кут, Центральная ,51,53</t>
  </si>
  <si>
    <t>д. Веселый Кут, Центральная 32,34</t>
  </si>
  <si>
    <t>Новая</t>
  </si>
  <si>
    <t>д. Веселый Кут, Новая 7,9</t>
  </si>
  <si>
    <t>с.Медяково</t>
  </si>
  <si>
    <t>Ударник</t>
  </si>
  <si>
    <t>бетон плита</t>
  </si>
  <si>
    <t>МБУ Медяковская СОШ</t>
  </si>
  <si>
    <t>8(383 58)25-342</t>
  </si>
  <si>
    <t>632754 Новосибирская область Купинский район с. Медяково ул. Ударник 79</t>
  </si>
  <si>
    <t>с.Медяково, Ударник 79</t>
  </si>
  <si>
    <t xml:space="preserve">бетон </t>
  </si>
  <si>
    <t>МКОУ Веселокутская ООШ</t>
  </si>
  <si>
    <t>8(383 58)45-425</t>
  </si>
  <si>
    <t>632754 Новосибирская область Купинский район д. Веселый Кут ул. Центральная 14</t>
  </si>
  <si>
    <t>д. Веселый Кут, Центральная 14</t>
  </si>
  <si>
    <t>54,071000</t>
  </si>
  <si>
    <t>д. Аполиха, Ершова, 38</t>
  </si>
  <si>
    <t>Метелевский сельсовет</t>
  </si>
  <si>
    <t>с.Метелево</t>
  </si>
  <si>
    <t>54.094868</t>
  </si>
  <si>
    <t>76.745277</t>
  </si>
  <si>
    <t>не оборудованная</t>
  </si>
  <si>
    <t>Администрация Метелевского сельсовета</t>
  </si>
  <si>
    <t>НСО, Купинский р-н, с.Метелево, ул.Центральная 60</t>
  </si>
  <si>
    <t>за жилым домом ул.Центральная д.16 (переулок)</t>
  </si>
  <si>
    <t>54.095763</t>
  </si>
  <si>
    <t>76.744848</t>
  </si>
  <si>
    <t>за жилым домом ул.Центральная д.25 (переулок)</t>
  </si>
  <si>
    <t>54.093947</t>
  </si>
  <si>
    <t>76.741329</t>
  </si>
  <si>
    <t>за жилым домом ул.Центральная д.40 (переулок)</t>
  </si>
  <si>
    <t>54.094615</t>
  </si>
  <si>
    <t>76.739934</t>
  </si>
  <si>
    <t>индивидуальный дом</t>
  </si>
  <si>
    <t>жилой дом (разобран), ул.Центральная д.55</t>
  </si>
  <si>
    <t>54.093316</t>
  </si>
  <si>
    <t>76.737080</t>
  </si>
  <si>
    <t>административное здание</t>
  </si>
  <si>
    <t>ул.Центральная  62</t>
  </si>
  <si>
    <t>54.093821</t>
  </si>
  <si>
    <t>76.735986</t>
  </si>
  <si>
    <t>ул.Центральная 77</t>
  </si>
  <si>
    <t>МКУ Метелевского сельсовета КДЦ</t>
  </si>
  <si>
    <t>54.092492</t>
  </si>
  <si>
    <t>76.733223</t>
  </si>
  <si>
    <t>жилой дом (разобран), ул.Центральная д.82</t>
  </si>
  <si>
    <t>54.093286</t>
  </si>
  <si>
    <t>76.732858</t>
  </si>
  <si>
    <t>за жилым домом ул.Центральная д.92 (переулок)</t>
  </si>
  <si>
    <t>54.092340</t>
  </si>
  <si>
    <t>76.729382</t>
  </si>
  <si>
    <t>ул.Центральная д.111</t>
  </si>
  <si>
    <t>МКДОУ Метелевский детский сад "Колокольчик"</t>
  </si>
  <si>
    <t>54.092227</t>
  </si>
  <si>
    <t>76.728266</t>
  </si>
  <si>
    <t>ул.Центральная 113</t>
  </si>
  <si>
    <t>МКУ Метелевская СОШ</t>
  </si>
  <si>
    <t>54.091281</t>
  </si>
  <si>
    <t>76.727880</t>
  </si>
  <si>
    <t>жилой дом (разобран), ул.Центральная д.124</t>
  </si>
  <si>
    <t>54.091243</t>
  </si>
  <si>
    <t>76.724404</t>
  </si>
  <si>
    <t>ул.Центральная д.133 кв 2 (пустой)</t>
  </si>
  <si>
    <t>54.091760</t>
  </si>
  <si>
    <t>76.735626</t>
  </si>
  <si>
    <t>за административным зданием пожарной части ул.Молодежная 2а  (переулок)</t>
  </si>
  <si>
    <t>54.091331</t>
  </si>
  <si>
    <t>76.733738</t>
  </si>
  <si>
    <t>за жилым домом ул.Молодежная 6 (переулок)</t>
  </si>
  <si>
    <t>54.090600</t>
  </si>
  <si>
    <t>76.729790</t>
  </si>
  <si>
    <t>ул.Молодежная д.22 кв 2</t>
  </si>
  <si>
    <t>54.090095</t>
  </si>
  <si>
    <t>76.727687</t>
  </si>
  <si>
    <t>ул.Молодежная д.26 кв 2</t>
  </si>
  <si>
    <t>54.089704</t>
  </si>
  <si>
    <t>76.725734</t>
  </si>
  <si>
    <t>за жилым домом ул.Молодежная д.32 (переулок)</t>
  </si>
  <si>
    <t>54.089817</t>
  </si>
  <si>
    <t>за жилым домом ул.Молодежная д.37 кв.2 (пустырь)</t>
  </si>
  <si>
    <t>д.Березовка</t>
  </si>
  <si>
    <t>54.030931</t>
  </si>
  <si>
    <t>76.576873</t>
  </si>
  <si>
    <t>ул.Центральная 18 кв 2</t>
  </si>
  <si>
    <t>54.031222</t>
  </si>
  <si>
    <t>76.576186</t>
  </si>
  <si>
    <t xml:space="preserve"> административное здание</t>
  </si>
  <si>
    <t>Березовский клуб ул.Центральная 19</t>
  </si>
  <si>
    <t>54.030022</t>
  </si>
  <si>
    <t>76.573568</t>
  </si>
  <si>
    <t>ул.Центральная д.30 кв 1</t>
  </si>
  <si>
    <t>54.028973</t>
  </si>
  <si>
    <t>76.569813</t>
  </si>
  <si>
    <t>ул.Центральная д.33 кв 2</t>
  </si>
  <si>
    <t>Школьная</t>
  </si>
  <si>
    <t>54.031260</t>
  </si>
  <si>
    <t>76.568096</t>
  </si>
  <si>
    <t>54.030438</t>
  </si>
  <si>
    <t>76.567045</t>
  </si>
  <si>
    <t>ул.Школьная д.14 кв.1</t>
  </si>
  <si>
    <t>Лесная</t>
  </si>
  <si>
    <t>54.027583</t>
  </si>
  <si>
    <t>76.574480</t>
  </si>
  <si>
    <t>ул.Лесная д.7</t>
  </si>
  <si>
    <t>д.Алферовка</t>
  </si>
  <si>
    <t>Солнечная</t>
  </si>
  <si>
    <t>54.114494</t>
  </si>
  <si>
    <t>76.516362</t>
  </si>
  <si>
    <t>ул.Солнечная д.20 кв 2</t>
  </si>
  <si>
    <t>54.113889</t>
  </si>
  <si>
    <t>76.512414</t>
  </si>
  <si>
    <t>ул.Солнечная 31</t>
  </si>
  <si>
    <t>МКУ Метелевская СОШ Алферовская школа</t>
  </si>
  <si>
    <t>Новоключевской сельсовет купинского района Новосибирской области</t>
  </si>
  <si>
    <t>с.Новоключи</t>
  </si>
  <si>
    <t xml:space="preserve">Школьная </t>
  </si>
  <si>
    <t>54.244886</t>
  </si>
  <si>
    <t>78.006089</t>
  </si>
  <si>
    <t>Администрация Новоключевского сельсовета Купинского района Новосибирской области</t>
  </si>
  <si>
    <t>8(383)5827-438</t>
  </si>
  <si>
    <t>Новосибирская область,Купинский район,с.Новоключи,ул.Школьная,6</t>
  </si>
  <si>
    <t>Административное здание/Образовательное учреждение</t>
  </si>
  <si>
    <t>Школьная,6/Школьная,5</t>
  </si>
  <si>
    <t>Администрация Новоключевского сельсовета Купинского района Новосибирской области/Муниципальное бюджетное общеобразовательное учреждение Новоключевская средняя общеобразовательная школа Купинского района</t>
  </si>
  <si>
    <t>1025406225943/1025406225976</t>
  </si>
  <si>
    <t>ул. Школьная: д.2; 4; 7; 8;10;12;14</t>
  </si>
  <si>
    <t>54.245212</t>
  </si>
  <si>
    <t>78.009061</t>
  </si>
  <si>
    <t>ул.Школьная: д.9,11,13,15,16,17,18,19,20,22</t>
  </si>
  <si>
    <t>Колхозная</t>
  </si>
  <si>
    <t>54.242447</t>
  </si>
  <si>
    <t>78.006711</t>
  </si>
  <si>
    <t>ул.Колхозная,д.1-6</t>
  </si>
  <si>
    <t>54.242585</t>
  </si>
  <si>
    <t>78.008578</t>
  </si>
  <si>
    <t>ул.Колхозная,д. 7-11,ул. Рабочая, д.1</t>
  </si>
  <si>
    <t>Рабочая</t>
  </si>
  <si>
    <t>54.241030</t>
  </si>
  <si>
    <t>78.008481</t>
  </si>
  <si>
    <t>ул. Рабочая, д.2-7</t>
  </si>
  <si>
    <t>54.239287</t>
  </si>
  <si>
    <t>78.009007</t>
  </si>
  <si>
    <t>ул. Рабочая, д.9-16</t>
  </si>
  <si>
    <t>54.248916</t>
  </si>
  <si>
    <t>78.004185</t>
  </si>
  <si>
    <t>ул. Садовая, д.1; 3-11</t>
  </si>
  <si>
    <t>54.248377</t>
  </si>
  <si>
    <t>78.009431</t>
  </si>
  <si>
    <t>ул. Садовая, д.12-20;22</t>
  </si>
  <si>
    <t>Почтовая</t>
  </si>
  <si>
    <t>д.5 кв.2</t>
  </si>
  <si>
    <t>54.249186</t>
  </si>
  <si>
    <t>78.002135</t>
  </si>
  <si>
    <t>ул. Почтовая, д.2; 2-7; 9</t>
  </si>
  <si>
    <t>д.8 кв.2</t>
  </si>
  <si>
    <t>54.247901</t>
  </si>
  <si>
    <t>78.000775</t>
  </si>
  <si>
    <t>ул. Почтовая, д.8; 10-13; 13А; 13Б;14-16; 18</t>
  </si>
  <si>
    <t>54.242998</t>
  </si>
  <si>
    <t>78.000035</t>
  </si>
  <si>
    <t>здание дошкольного учреждения/магазин/магазин</t>
  </si>
  <si>
    <t>ул. Почтовая, д.20/ул. Почтовая,17/ул. Школьная, 1а</t>
  </si>
  <si>
    <t>Муниципальное казенное дошкольное общеобразовательное учреждение Новоключевской детский сад "Жемчужинка" Купинского района/ Шестопалова М.В./ Хребтова Т.Д.</t>
  </si>
  <si>
    <t>1025406225965/319547600099456/ 310547413100050</t>
  </si>
  <si>
    <t>ул. Почтовая, д. 21; 23; 25 - 35; 37</t>
  </si>
  <si>
    <t>д.42 кв.2</t>
  </si>
  <si>
    <t>54.239597</t>
  </si>
  <si>
    <t>77.999880</t>
  </si>
  <si>
    <t>ул. Почтовая, д. 36; 38-44; 46;47</t>
  </si>
  <si>
    <t>Набережная</t>
  </si>
  <si>
    <t>54.249126</t>
  </si>
  <si>
    <t>ул. Набережная, д.1-4; 6</t>
  </si>
  <si>
    <t>д.22 кв.1</t>
  </si>
  <si>
    <t>54.245774</t>
  </si>
  <si>
    <t>77.997417</t>
  </si>
  <si>
    <t>ул. Набережная, д.5; 7-9; 11-17; 19; 20; 20/1; 21; 22; 24; 26; 28; 30</t>
  </si>
  <si>
    <t>д.25 кв.2</t>
  </si>
  <si>
    <t>54.242608</t>
  </si>
  <si>
    <t>77.997750</t>
  </si>
  <si>
    <t>ул. Набережная, д. 21А; 23; 25; 32; 34; 36; 38</t>
  </si>
  <si>
    <t>54.241743</t>
  </si>
  <si>
    <t>77.997932</t>
  </si>
  <si>
    <t xml:space="preserve">ул. Набережная, д. 27; 29; 40; 42; 44; 46 </t>
  </si>
  <si>
    <t>д.48 кв.1</t>
  </si>
  <si>
    <t>54.239755</t>
  </si>
  <si>
    <t>77.996645</t>
  </si>
  <si>
    <t>ул. Набережная, д. 31; 33;35; 39; 41; 48</t>
  </si>
  <si>
    <t>пер.Мельничный</t>
  </si>
  <si>
    <t>54.247811</t>
  </si>
  <si>
    <t>пер. Мельничный, д. 1-7</t>
  </si>
  <si>
    <t>Лазурная</t>
  </si>
  <si>
    <t>54.243454</t>
  </si>
  <si>
    <t>78.002288</t>
  </si>
  <si>
    <t>здание культурно-досугового центра/ магазин/магазин/магазин</t>
  </si>
  <si>
    <t>ул. Лазурная, д.2/ ул. Лазурная,3/ул. Школьная, д. 2а/ул. Школьная, 2б,2в</t>
  </si>
  <si>
    <t>Муниципальное казенное учреждение Новоключевского сельсовета "Культурно-досуговый центр"/ ООО Аревик/ Черсунов В.С./Косарина С.В.</t>
  </si>
  <si>
    <t>1055474014639/1055474028928/304547435900221/</t>
  </si>
  <si>
    <t>ул. Лазурная, д. 4-9; 11; 13; 15; 17</t>
  </si>
  <si>
    <t>54.241944</t>
  </si>
  <si>
    <t>78.003211</t>
  </si>
  <si>
    <t>ул. Лазурная, д. 10; 12; 14; 16; 19; 21; 23; 25; 27; 29</t>
  </si>
  <si>
    <t>54.237862</t>
  </si>
  <si>
    <t>ул.Лазурная, д. 16а; 18; 20; 22; 24; 26; 28; 31; 33; 35; 41</t>
  </si>
  <si>
    <t>Восточная</t>
  </si>
  <si>
    <t>д.5 кв.1</t>
  </si>
  <si>
    <t>54.240752</t>
  </si>
  <si>
    <t>78.010506</t>
  </si>
  <si>
    <t>офисное здание, столовая, МРТ/ здание медицинского учреждения</t>
  </si>
  <si>
    <t>ул. Восточная, д.1; 1а; 1б/ ул. Восточная,3</t>
  </si>
  <si>
    <t>Закрытое акционерное общество имени Ленина/Государственное бюджетное учреждение здравоохранения Новосибирской области "Купинская центральная районная больница" (Амбулатория)</t>
  </si>
  <si>
    <t>1025406225240/1025406226713</t>
  </si>
  <si>
    <t>ул. Восточная, д. 2; 4; 5; 6</t>
  </si>
  <si>
    <t>пер.Дорожный</t>
  </si>
  <si>
    <t>54.245868</t>
  </si>
  <si>
    <t>78.004638</t>
  </si>
  <si>
    <t>пер. Дорожный, д. 1-3; 6</t>
  </si>
  <si>
    <t>54.245975</t>
  </si>
  <si>
    <t>78.007266</t>
  </si>
  <si>
    <t>пер. Дорожный, д. 7; 8; 10; 10а; 11</t>
  </si>
  <si>
    <t>пер.Молодежный</t>
  </si>
  <si>
    <t>д.6 кв.2</t>
  </si>
  <si>
    <t>54.243498</t>
  </si>
  <si>
    <t>78.009026</t>
  </si>
  <si>
    <t>пер. Молодежный, д. 1-9</t>
  </si>
  <si>
    <t>д.Петровка</t>
  </si>
  <si>
    <t>д.104 кв.2</t>
  </si>
  <si>
    <t>54.255066</t>
  </si>
  <si>
    <t>77.861965</t>
  </si>
  <si>
    <t>здание почты</t>
  </si>
  <si>
    <t>ул. Центральная, д. 104 кв.2</t>
  </si>
  <si>
    <t>Филиал АО "Почта России"</t>
  </si>
  <si>
    <t>ул. Центральная, д. 1; 3; 5; 7; 104; 9; 11; 13; 15; 17; 19; 21; 23; 25</t>
  </si>
  <si>
    <t>54.260355</t>
  </si>
  <si>
    <t>77.862338</t>
  </si>
  <si>
    <t>ул. Цетральная, д. 2; 6; 10; 12;14; 27; 29; 31; 33; 35; 37; 39; 41; 43; 45</t>
  </si>
  <si>
    <t>54.262530</t>
  </si>
  <si>
    <t>77.860879</t>
  </si>
  <si>
    <t>здание конторы</t>
  </si>
  <si>
    <t>ул. Центральная, д.57</t>
  </si>
  <si>
    <t>Акционерное общество "Маяк"</t>
  </si>
  <si>
    <t>ул. Центральная, д. 18; 20; 22; 26; 49; 53 кв. 2; 55</t>
  </si>
  <si>
    <t>54.265290</t>
  </si>
  <si>
    <t>77.858996</t>
  </si>
  <si>
    <t>здание образовательного учреждения/здание дошкольного учреждения/магазин/здание медицинского учреждения</t>
  </si>
  <si>
    <t>ул. Центральная, д. 73/ул. Центральная, д.73а/ул.Центральная, д.28/ул. Центральная, д.34</t>
  </si>
  <si>
    <t>Муниципальное каазенное общеобразовательное учреждение Петровская общеобразовательная школа/Структурное подразделение Муниципальногоказенного общеобразовательного учреждения Петровской общеобразовательной школы Детский сад "Забава"/Прокопенко Ю.И./фельдшерско-акушерский пункт</t>
  </si>
  <si>
    <t>1095474000379/1095474000379/318547600173693/1025406226713</t>
  </si>
  <si>
    <t>ул. Центральная, д. 30; 32; 38; 40; 61; 63; 65; 69; 75; 77</t>
  </si>
  <si>
    <t>54.267545</t>
  </si>
  <si>
    <t>77.857440</t>
  </si>
  <si>
    <t>ул.Центральная, д. 46; 50; 56; 60; 62; 64; 85; 87; 89; 91; 93; 95</t>
  </si>
  <si>
    <t>54.269638</t>
  </si>
  <si>
    <t>77.856014</t>
  </si>
  <si>
    <t>ул. Центральная,д. 68;72; 74; 78; 99; 101; 103</t>
  </si>
  <si>
    <t>д.86 кв.2</t>
  </si>
  <si>
    <t>54.273140</t>
  </si>
  <si>
    <t>77.853675</t>
  </si>
  <si>
    <t>ул. Центральная, д. 82; 84; 86; 90; 92</t>
  </si>
  <si>
    <t>д.3 кв.2</t>
  </si>
  <si>
    <t>54.267125</t>
  </si>
  <si>
    <t>77.862681</t>
  </si>
  <si>
    <t>ул. Молодежная, д. 1-5</t>
  </si>
  <si>
    <t>д.9 кв.2</t>
  </si>
  <si>
    <t>54.268294</t>
  </si>
  <si>
    <t>77.861942</t>
  </si>
  <si>
    <t>ул. Молодежная, д. 6-11</t>
  </si>
  <si>
    <t>пер.Западный</t>
  </si>
  <si>
    <t>д.2 кв.1</t>
  </si>
  <si>
    <t>54.268691</t>
  </si>
  <si>
    <t>77.853698</t>
  </si>
  <si>
    <t>пер. Западный, д. 1; 2; 6; 7</t>
  </si>
  <si>
    <t>д.Красный Кут</t>
  </si>
  <si>
    <t>д.1 кв.2</t>
  </si>
  <si>
    <t>54.243496</t>
  </si>
  <si>
    <t>77.865196</t>
  </si>
  <si>
    <t>ул.Центральная, д.1; 2; 5-12</t>
  </si>
  <si>
    <t>54.245083</t>
  </si>
  <si>
    <t>77.861012</t>
  </si>
  <si>
    <t>ул.Центральная, д. 13-15; 17-22</t>
  </si>
  <si>
    <t>д.26 кв.2</t>
  </si>
  <si>
    <t>54.247013</t>
  </si>
  <si>
    <t>77.856216</t>
  </si>
  <si>
    <t>здание клуба досуга</t>
  </si>
  <si>
    <t>ул. Центральная, д. 24</t>
  </si>
  <si>
    <t>Муниципальное казенное учреждение Новоключевского сельсовета "Культурно-досуговый центр"</t>
  </si>
  <si>
    <t>ул.Центральная, д. 26; 27; 29; 30 -35</t>
  </si>
  <si>
    <t>54.249007</t>
  </si>
  <si>
    <t>77.851324</t>
  </si>
  <si>
    <t>ул. Центральная, д 36; 38; 40 - 43; 45; 49</t>
  </si>
  <si>
    <t>приложение к постановлению №23 от 17.04.2020 г.</t>
  </si>
  <si>
    <t>РЕЕСТР мест (площадок) накопления твердых коммунальных отходов, расположенных на территории Рождественского сельсовета</t>
  </si>
  <si>
    <t>Рождественский сельсовет</t>
  </si>
  <si>
    <t>С.Рождественка</t>
  </si>
  <si>
    <t>Южная</t>
  </si>
  <si>
    <t>54.281319</t>
  </si>
  <si>
    <t>77.552390</t>
  </si>
  <si>
    <t>администрация Рождественского сельсовета</t>
  </si>
  <si>
    <t>632765 Новосибирская область, Купинский район, с.Рождественка, ул.Южная 66</t>
  </si>
  <si>
    <t>жилой дом</t>
  </si>
  <si>
    <t>ул.Южная 1-9, ул.Южная 2-6</t>
  </si>
  <si>
    <t>54.282389</t>
  </si>
  <si>
    <t>77.555954</t>
  </si>
  <si>
    <t>ул.Южная 11-23, ул.Южная 8-16</t>
  </si>
  <si>
    <t>54.283338</t>
  </si>
  <si>
    <t>77.558695</t>
  </si>
  <si>
    <t>ул.Южная 25-37, ул.Южная 18-32</t>
  </si>
  <si>
    <t>36а</t>
  </si>
  <si>
    <t>54.283679</t>
  </si>
  <si>
    <t>77.561680</t>
  </si>
  <si>
    <t>магазин</t>
  </si>
  <si>
    <t>ул.Южная 36а</t>
  </si>
  <si>
    <t>ООО "Аревик"</t>
  </si>
  <si>
    <t>1055474028928</t>
  </si>
  <si>
    <t>ул. Южная 39-51, ул.Южная 34-46</t>
  </si>
  <si>
    <t>54.285554</t>
  </si>
  <si>
    <t>77.564068</t>
  </si>
  <si>
    <t xml:space="preserve">жилой дом </t>
  </si>
  <si>
    <t>ул. Южная 53-69, ул. Южная 46-60. ул. Молодежная 1-5</t>
  </si>
  <si>
    <t>9, 10</t>
  </si>
  <si>
    <t>54.288344</t>
  </si>
  <si>
    <t>77.577818</t>
  </si>
  <si>
    <t>ул.Южная 66</t>
  </si>
  <si>
    <t>1025406225350 </t>
  </si>
  <si>
    <t xml:space="preserve">ул.Южная 71-77, ул. Молодежная 11-14, </t>
  </si>
  <si>
    <t>здание магазина</t>
  </si>
  <si>
    <t>ул.Южная 81</t>
  </si>
  <si>
    <t>ИП Огула</t>
  </si>
  <si>
    <t>319547600087756</t>
  </si>
  <si>
    <t>культурно-развлекательное учреждение</t>
  </si>
  <si>
    <t>ул.Южная 79</t>
  </si>
  <si>
    <t>Муниципальное казенное учреждение Рождественского сельсовета "Культурно-досуговый центр"</t>
  </si>
  <si>
    <t>образовательное учреждение</t>
  </si>
  <si>
    <t>ул.Южная 85</t>
  </si>
  <si>
    <t>Муниципальное бюджетное общеобразовательное учреждение Рождественская средняя общеобразовательная школа Купинского района</t>
  </si>
  <si>
    <t>ул.Молодежная 10</t>
  </si>
  <si>
    <t>Муниципальное казенное дошкольное образовательное учреждение Рождественский детский сад "Теремок" Купинского района</t>
  </si>
  <si>
    <t>учреждение медицины</t>
  </si>
  <si>
    <t>ул.Южная 83</t>
  </si>
  <si>
    <t>ГБУЗ НСО Купинская ЦРБ</t>
  </si>
  <si>
    <t>ул.Южная 103-125, ул.Южная 96-108</t>
  </si>
  <si>
    <t>54.289777</t>
  </si>
  <si>
    <t>77.583000</t>
  </si>
  <si>
    <t>ул.Южная 127-135. ул.Южная 110-116</t>
  </si>
  <si>
    <t>54.290530</t>
  </si>
  <si>
    <t>77.585896</t>
  </si>
  <si>
    <t>ул.Южная 137-147, ул.Южная 118-122</t>
  </si>
  <si>
    <t>88, 90</t>
  </si>
  <si>
    <t>54.287397</t>
  </si>
  <si>
    <t>77.574743</t>
  </si>
  <si>
    <t>ул.Южная 87-101, ул.Южная 72-94</t>
  </si>
  <si>
    <t>54.286831</t>
  </si>
  <si>
    <t>77.567121</t>
  </si>
  <si>
    <t>ул.Молодежна 6-9</t>
  </si>
  <si>
    <t>54.290719</t>
  </si>
  <si>
    <t>77.562531</t>
  </si>
  <si>
    <t>ул.Новая 13-15</t>
  </si>
  <si>
    <t>54.290145</t>
  </si>
  <si>
    <t>77.559808</t>
  </si>
  <si>
    <t>ул.Новая8-12</t>
  </si>
  <si>
    <t>54.289508</t>
  </si>
  <si>
    <t>77.556635</t>
  </si>
  <si>
    <t>ул.Новая 1-7</t>
  </si>
  <si>
    <t>Северная</t>
  </si>
  <si>
    <t>54.293206</t>
  </si>
  <si>
    <t>77.567982</t>
  </si>
  <si>
    <t>ул.Северная 1-5, ул.Северная 2-12</t>
  </si>
  <si>
    <t>54.292373</t>
  </si>
  <si>
    <t>77.564919</t>
  </si>
  <si>
    <t>ул.Северная 7-21, ул.Северная 14-28</t>
  </si>
  <si>
    <t>54.291669</t>
  </si>
  <si>
    <t>77.561852</t>
  </si>
  <si>
    <t>ул.Северная 25-33, ул.Северная 32-38</t>
  </si>
  <si>
    <t>54.290882</t>
  </si>
  <si>
    <t>77.557565</t>
  </si>
  <si>
    <t>ул.Северная 35-43. ул.Северная 40-52</t>
  </si>
  <si>
    <t>54.289937</t>
  </si>
  <si>
    <t>77.553187</t>
  </si>
  <si>
    <t>жмлой дом</t>
  </si>
  <si>
    <t>ул.Северная 45-63, ул.Северная54-76</t>
  </si>
  <si>
    <t>54.289061</t>
  </si>
  <si>
    <t>77.549965</t>
  </si>
  <si>
    <t>ул.Северная 65-79, ул,северная 78-90</t>
  </si>
  <si>
    <t>1А, 10</t>
  </si>
  <si>
    <t>54.288265</t>
  </si>
  <si>
    <t>77.546489</t>
  </si>
  <si>
    <t>ул.Северная 81-91, ул.Северная92-104</t>
  </si>
  <si>
    <t>Сибирский сельсовет</t>
  </si>
  <si>
    <t>п.Сибирский</t>
  </si>
  <si>
    <t>Советов</t>
  </si>
  <si>
    <t>54.305224</t>
  </si>
  <si>
    <t>77.132790</t>
  </si>
  <si>
    <t>администрация  Сибирского  сельсовета Купинского района Новосибирской области</t>
  </si>
  <si>
    <t>8(383-58)44-441</t>
  </si>
  <si>
    <t>Новосибирская обл.,Купинский район,п.Сибирский,ул.Учительская,11</t>
  </si>
  <si>
    <t>п.Сибирский,ул.Советов,10</t>
  </si>
  <si>
    <t>12а</t>
  </si>
  <si>
    <t>54.305231</t>
  </si>
  <si>
    <t>77.132837</t>
  </si>
  <si>
    <t>п.Сибирский,ул.Советов,12а</t>
  </si>
  <si>
    <t>54.305640</t>
  </si>
  <si>
    <t>77.134468</t>
  </si>
  <si>
    <t>администрация  Сибирского  сельсовета купинского района новосибирской области</t>
  </si>
  <si>
    <t>п.Сибирский,ул.Советов,20</t>
  </si>
  <si>
    <t>54.305883</t>
  </si>
  <si>
    <t>77.140474</t>
  </si>
  <si>
    <t>администрация  Сибирского  сельсовета  Кпинского района Новосибирской области</t>
  </si>
  <si>
    <t>п.Сибирский,ул.Советов,26</t>
  </si>
  <si>
    <t>Учительская</t>
  </si>
  <si>
    <t>54.305282</t>
  </si>
  <si>
    <t>77.130953</t>
  </si>
  <si>
    <t>администрация  Сибирского  сельсовета</t>
  </si>
  <si>
    <t>п.Сибирский ,ул.Учительская,1</t>
  </si>
  <si>
    <t>54.310096</t>
  </si>
  <si>
    <t>77.132875</t>
  </si>
  <si>
    <t>п.Сибирский ,ул.Школьная,5</t>
  </si>
  <si>
    <t>54.310321</t>
  </si>
  <si>
    <t>77.132715</t>
  </si>
  <si>
    <t>администрация  Сибирского  сельсовета Купинского района Нвосибирской области</t>
  </si>
  <si>
    <t>п.Сибирский,ул.Школьная,13</t>
  </si>
  <si>
    <t>Пушкина</t>
  </si>
  <si>
    <t>54.305903</t>
  </si>
  <si>
    <t>77.134011</t>
  </si>
  <si>
    <t>п.Сибирский,ул.Пушкина,3</t>
  </si>
  <si>
    <t>54.310656</t>
  </si>
  <si>
    <t>77.140177</t>
  </si>
  <si>
    <t>п.Сибирский,ул.Пушкина,20</t>
  </si>
  <si>
    <t>2а</t>
  </si>
  <si>
    <t>54.310365</t>
  </si>
  <si>
    <t>77.134012</t>
  </si>
  <si>
    <t>п.Сибирский,ул.Первомайская,2а</t>
  </si>
  <si>
    <t>Октябрьская</t>
  </si>
  <si>
    <t>54.304297</t>
  </si>
  <si>
    <t>77.140736</t>
  </si>
  <si>
    <t xml:space="preserve">администрация  Сибирского  сельсовета Купинского района Новосибирской  </t>
  </si>
  <si>
    <t>п.Сибирский,ул.Октябрьская,2</t>
  </si>
  <si>
    <t>54.304957</t>
  </si>
  <si>
    <t>77.140195</t>
  </si>
  <si>
    <t>п.Сибирский,ул.Октябрьская,10</t>
  </si>
  <si>
    <t>54.310318</t>
  </si>
  <si>
    <t>77.135086</t>
  </si>
  <si>
    <t>п.Сибирский,ул.Октябрьская,16</t>
  </si>
  <si>
    <t>54.310840</t>
  </si>
  <si>
    <t>77.134880</t>
  </si>
  <si>
    <t>п.Сибирский,ул.Октябрьская,19</t>
  </si>
  <si>
    <t>54.310929</t>
  </si>
  <si>
    <t>77.134840</t>
  </si>
  <si>
    <t>п.Сибирский.ул.Октябрьская,21</t>
  </si>
  <si>
    <t>д.Куликовка</t>
  </si>
  <si>
    <t>Куликовская</t>
  </si>
  <si>
    <t>54.302883</t>
  </si>
  <si>
    <t>77.092492</t>
  </si>
  <si>
    <t>д.Куликовка,ул.Куликовская,7</t>
  </si>
  <si>
    <t>54.302606</t>
  </si>
  <si>
    <t>77.091453</t>
  </si>
  <si>
    <t xml:space="preserve">население </t>
  </si>
  <si>
    <t>д.Куликовка,ул.Куликовская,13</t>
  </si>
  <si>
    <t>19а</t>
  </si>
  <si>
    <t>54.302140</t>
  </si>
  <si>
    <t>77.085680</t>
  </si>
  <si>
    <t>д.Куликовка,ул.Куликовская,19а</t>
  </si>
  <si>
    <t>54.301749</t>
  </si>
  <si>
    <t>77.084313</t>
  </si>
  <si>
    <t>администрация  Сибирского  сельсовета Купинского района новосибирской области</t>
  </si>
  <si>
    <t>д.куликовка,ул.Куликовская,33</t>
  </si>
  <si>
    <t>д.Алексеевка</t>
  </si>
  <si>
    <t>Алексеевская</t>
  </si>
  <si>
    <t>54.262817</t>
  </si>
  <si>
    <t>77.110338</t>
  </si>
  <si>
    <t>д.Алексеевка,ул.Алексеевская,6</t>
  </si>
  <si>
    <t>54.262808</t>
  </si>
  <si>
    <t>77.105042</t>
  </si>
  <si>
    <t>д.Алексеевка,ул.Алексеевская,15</t>
  </si>
  <si>
    <t>54.262251</t>
  </si>
  <si>
    <t>77.102346</t>
  </si>
  <si>
    <t>д.Алексеевка,ул.Алексеевская,27</t>
  </si>
  <si>
    <t>администрация Копкульского сельсовета Купинского района Новосибирской области</t>
  </si>
  <si>
    <t>д. Вороновка</t>
  </si>
  <si>
    <t>ОГРН 1025406225195</t>
  </si>
  <si>
    <t>8-383-58-24-584</t>
  </si>
  <si>
    <t>Новосибирская область,Купинский район,с. Копкуль,ул. Центральная 11.</t>
  </si>
  <si>
    <t>МКОУ Вороновская ООШ</t>
  </si>
  <si>
    <t>ФАП</t>
  </si>
  <si>
    <t>д. Новоказарино</t>
  </si>
  <si>
    <t>Надежды</t>
  </si>
  <si>
    <t>с. Копкуль</t>
  </si>
  <si>
    <t>Центральная 7</t>
  </si>
  <si>
    <t>ГБУЗ НСО "Купинская ЦРБ" Копкульский ФАП</t>
  </si>
  <si>
    <t>МБОУ Копкульская СОШ</t>
  </si>
  <si>
    <t>Центральная 13</t>
  </si>
  <si>
    <t>МБОУ Копкульская СОШ Купинского района</t>
  </si>
  <si>
    <t>Центральная 22</t>
  </si>
  <si>
    <t>Степная</t>
  </si>
  <si>
    <t>Зеленая 6.</t>
  </si>
  <si>
    <t>Сибирская</t>
  </si>
  <si>
    <t>Озерная</t>
  </si>
  <si>
    <t>Центральная 10</t>
  </si>
  <si>
    <t>Центральная 31</t>
  </si>
  <si>
    <t>Центральная 51</t>
  </si>
  <si>
    <t>Стеклянский сельсовет</t>
  </si>
  <si>
    <t>с. Стеклянное</t>
  </si>
  <si>
    <t>54.359864</t>
  </si>
  <si>
    <t>77.158802</t>
  </si>
  <si>
    <t>не оборудовано</t>
  </si>
  <si>
    <t>Администрация Стеклянского сельсовета Купинского района Новосибирской области</t>
  </si>
  <si>
    <t>8 (383 58)45322</t>
  </si>
  <si>
    <t xml:space="preserve">          с. Стеклянное                ул. Набережная дом 4</t>
  </si>
  <si>
    <t>дом 10</t>
  </si>
  <si>
    <t>54.359169</t>
  </si>
  <si>
    <t>77.156936</t>
  </si>
  <si>
    <t xml:space="preserve">          с. Стеклянное                ул. Набережная дом 10</t>
  </si>
  <si>
    <t>дом 18</t>
  </si>
  <si>
    <t>54.358525</t>
  </si>
  <si>
    <t>77.155423</t>
  </si>
  <si>
    <t xml:space="preserve">          с. Стеклянное                ул. Набережная дом 18</t>
  </si>
  <si>
    <t>дом 28</t>
  </si>
  <si>
    <t>54.357601</t>
  </si>
  <si>
    <t>77.152988</t>
  </si>
  <si>
    <t xml:space="preserve">          с. Стеклянное                ул. Набережная дом 28</t>
  </si>
  <si>
    <t>дом 34</t>
  </si>
  <si>
    <t>54.357084</t>
  </si>
  <si>
    <t>77.151534</t>
  </si>
  <si>
    <t xml:space="preserve">          с. Стеклянное                ул. Набережная дом 34</t>
  </si>
  <si>
    <t>дом 42</t>
  </si>
  <si>
    <t>54.356487</t>
  </si>
  <si>
    <t>77.149689</t>
  </si>
  <si>
    <t xml:space="preserve">          с. Стеклянное                ул. Набережная дом 42</t>
  </si>
  <si>
    <t>дом 54</t>
  </si>
  <si>
    <t>54.355670</t>
  </si>
  <si>
    <t>77.147165</t>
  </si>
  <si>
    <t xml:space="preserve">          с. Стеклянное                ул. Набережная дом 54</t>
  </si>
  <si>
    <t>54.354668</t>
  </si>
  <si>
    <t>77.144016</t>
  </si>
  <si>
    <t xml:space="preserve">          с. Стеклянное                ул. Набережная дом 70</t>
  </si>
  <si>
    <t>дом 82 кв.2</t>
  </si>
  <si>
    <t>54.353582</t>
  </si>
  <si>
    <t>77.140548</t>
  </si>
  <si>
    <t xml:space="preserve">          с. Стеклянное                ул. Набережная дом 82 кв.2</t>
  </si>
  <si>
    <t>дом 92</t>
  </si>
  <si>
    <t>54.352790</t>
  </si>
  <si>
    <t>77.138070</t>
  </si>
  <si>
    <t xml:space="preserve">          с. Стеклянное                ул. Набережная дом 92</t>
  </si>
  <si>
    <t>дом 104 кв.1</t>
  </si>
  <si>
    <t>54.352017</t>
  </si>
  <si>
    <t>77.135444</t>
  </si>
  <si>
    <t xml:space="preserve">          с. Стеклянное                ул. Набережная дом 104 кв. 1</t>
  </si>
  <si>
    <t>дом 110 кв.2</t>
  </si>
  <si>
    <t>54.351354</t>
  </si>
  <si>
    <t>77.133204</t>
  </si>
  <si>
    <t xml:space="preserve">          с. Стеклянное                ул. Набережная дом 110кв. 2</t>
  </si>
  <si>
    <t>дом 120 кв.2</t>
  </si>
  <si>
    <t>54.350721</t>
  </si>
  <si>
    <t>77.131028</t>
  </si>
  <si>
    <t xml:space="preserve">          с. Стеклянное                ул. Набережная дом 120 кв. 2</t>
  </si>
  <si>
    <t>дом 128</t>
  </si>
  <si>
    <t>54.350272</t>
  </si>
  <si>
    <t>77.129730</t>
  </si>
  <si>
    <t xml:space="preserve">          с. Стеклянное                ул. Набережная дом 128</t>
  </si>
  <si>
    <t>дом 53</t>
  </si>
  <si>
    <t>54.354138</t>
  </si>
  <si>
    <t>77.136063</t>
  </si>
  <si>
    <t xml:space="preserve">          с. Стеклянное                ул. Центральная дом53 </t>
  </si>
  <si>
    <t>дом 47 кв.1</t>
  </si>
  <si>
    <t>54.354973</t>
  </si>
  <si>
    <t>77.138845</t>
  </si>
  <si>
    <t xml:space="preserve">          с. Стеклянное                ул. Центральная дом 47 кв.1 </t>
  </si>
  <si>
    <t>дом 40</t>
  </si>
  <si>
    <t>54.355698</t>
  </si>
  <si>
    <t>77.140479</t>
  </si>
  <si>
    <t xml:space="preserve">          с. Стеклянное                ул. Центральная дом 40</t>
  </si>
  <si>
    <t>дом 29а</t>
  </si>
  <si>
    <t>54.356132</t>
  </si>
  <si>
    <t>77.142902</t>
  </si>
  <si>
    <t>Новосибирская область Купинский район             с. Стеклянное                ул. Центральная, 29"а"</t>
  </si>
  <si>
    <t>дом 27а</t>
  </si>
  <si>
    <t>54.356194</t>
  </si>
  <si>
    <t>77.143131</t>
  </si>
  <si>
    <t>Новосибирская область Купинский район             с. Стеклянное                ул. Центральная, 27А</t>
  </si>
  <si>
    <t>Стеклянский сельсовет Купинского района Новосибирской области</t>
  </si>
  <si>
    <t>54.357374</t>
  </si>
  <si>
    <t>77.145378</t>
  </si>
  <si>
    <t xml:space="preserve">          с. Стеклянное                ул. Центральная дом 28</t>
  </si>
  <si>
    <t>54.357896</t>
  </si>
  <si>
    <t>77.146891</t>
  </si>
  <si>
    <t xml:space="preserve">          с. Стеклянное                ул. Центральная дом 16</t>
  </si>
  <si>
    <t>дом 10 кв.2</t>
  </si>
  <si>
    <t>54.358362</t>
  </si>
  <si>
    <t>77.148200</t>
  </si>
  <si>
    <t xml:space="preserve">          с. Стеклянное                ул. Центральная дом 10 кв.2</t>
  </si>
  <si>
    <t>дом 2 кв.1</t>
  </si>
  <si>
    <t>54.359144</t>
  </si>
  <si>
    <t>77.150382</t>
  </si>
  <si>
    <t xml:space="preserve">          с. Стеклянное                ул. Центральная дом 2 кв.1</t>
  </si>
  <si>
    <t>дом 7 кв.1</t>
  </si>
  <si>
    <t>54.357969</t>
  </si>
  <si>
    <t>77.141370</t>
  </si>
  <si>
    <t xml:space="preserve">          с. Стеклянное                ул. Молодежная дом 7 кв.1</t>
  </si>
  <si>
    <t>д. Орловка</t>
  </si>
  <si>
    <t>дом 19</t>
  </si>
  <si>
    <t>54.316070</t>
  </si>
  <si>
    <t>76.939472</t>
  </si>
  <si>
    <t>д. Орловка ул. Центральная дом 19</t>
  </si>
  <si>
    <t>54.314549</t>
  </si>
  <si>
    <t>76.933679</t>
  </si>
  <si>
    <t>д. Орловка ул. Центральная дом 43</t>
  </si>
  <si>
    <t>54.314780</t>
  </si>
  <si>
    <t>76.935993</t>
  </si>
  <si>
    <t>д. Орловка ул. Центральная дом 38</t>
  </si>
  <si>
    <t>дом 77</t>
  </si>
  <si>
    <t>54.312367</t>
  </si>
  <si>
    <t>76.925237</t>
  </si>
  <si>
    <t>д. Орловка ул. Центральная дом 77</t>
  </si>
  <si>
    <t>54.312657</t>
  </si>
  <si>
    <t>76.937497</t>
  </si>
  <si>
    <t>Новосибирская область Купинский район             д. Орловка                     ул. Молодежная 8</t>
  </si>
  <si>
    <t>д.Покровка</t>
  </si>
  <si>
    <t>Покровская</t>
  </si>
  <si>
    <t>дом 22</t>
  </si>
  <si>
    <t>54.435816</t>
  </si>
  <si>
    <t>77.010564</t>
  </si>
  <si>
    <t>д. Покровка ул.Покровская дом 22</t>
  </si>
  <si>
    <t>54.437462</t>
  </si>
  <si>
    <t>77.016492</t>
  </si>
  <si>
    <t>д. Покровка ул.Покровская дом 34</t>
  </si>
  <si>
    <t>54.438279</t>
  </si>
  <si>
    <t>77.019103</t>
  </si>
  <si>
    <t>д. Покровка ул.Покровская дом 46</t>
  </si>
  <si>
    <t>дом 60 кв.1</t>
  </si>
  <si>
    <t>54.439932</t>
  </si>
  <si>
    <t>77.024684</t>
  </si>
  <si>
    <t>д. Покровка ул.Покровская дом 60 кв. 1</t>
  </si>
  <si>
    <t>Яркульский сельсовет Купинского района Новосибирской области</t>
  </si>
  <si>
    <t>Село Яркуль</t>
  </si>
  <si>
    <t>6, кв. 2</t>
  </si>
  <si>
    <t>54.630620</t>
  </si>
  <si>
    <t>77.363751</t>
  </si>
  <si>
    <t>необорудованная</t>
  </si>
  <si>
    <t>администраця Яркульского сельсовета Купинского района Новосибирской области</t>
  </si>
  <si>
    <t>8(383-58)43-346</t>
  </si>
  <si>
    <t>632743, Новосибирская область, Купинский район, с. Яркуль, ул. Советская, д. 43</t>
  </si>
  <si>
    <t>с. Яркуль, ул. Советская с № 1 по № 10</t>
  </si>
  <si>
    <t>13, кв. 2</t>
  </si>
  <si>
    <t>54.632519</t>
  </si>
  <si>
    <t>77.366289</t>
  </si>
  <si>
    <t>с. Яркуль, ул. Советская с № 11 по № 24</t>
  </si>
  <si>
    <t>12А</t>
  </si>
  <si>
    <t>54.630049</t>
  </si>
  <si>
    <t>77.366445</t>
  </si>
  <si>
    <t>с. Яркуль, ул. Советская № 8А, № 10А, № 12А</t>
  </si>
  <si>
    <t>27, кв. 1</t>
  </si>
  <si>
    <t>54.633649</t>
  </si>
  <si>
    <t>77.368617</t>
  </si>
  <si>
    <t>с. Яркуль, ул. Советская с № 25 по № 34Б</t>
  </si>
  <si>
    <t>54.634560</t>
  </si>
  <si>
    <t>77.370416</t>
  </si>
  <si>
    <t>с. Яркуль, ул. Советская с № 35 по № 37</t>
  </si>
  <si>
    <t>54.635033</t>
  </si>
  <si>
    <t>77.371428</t>
  </si>
  <si>
    <t>МБОУ Яркульская Сош</t>
  </si>
  <si>
    <t>8(383-58)43-314</t>
  </si>
  <si>
    <t>632743, Новосибирская область, Купинский район, с. Яркуль, ул. Советская, д. 41</t>
  </si>
  <si>
    <t>1. с. Яркуль, ул. Советская, д. 41;      2. с. Яркуль ул. Советская, д. 42, кв. 2</t>
  </si>
  <si>
    <t>1. МБОУ Яркульская СОШ;                             2. ИП Сосунова Валентина Эйвальдтовна</t>
  </si>
  <si>
    <t>1. 1025406225020;    2. 304546708200012</t>
  </si>
  <si>
    <t>с. Яркуль, ул. Советская с № 38 по № 42</t>
  </si>
  <si>
    <t>54.635656</t>
  </si>
  <si>
    <t>77.372579</t>
  </si>
  <si>
    <t>1. с. Яркуль, ул. Советская, д. 43;      2. с. Яркуль, ул. Советская, д. 43</t>
  </si>
  <si>
    <t>1. администраця Яркульского сельсовета Купинского района Новосибирской области;                       2. МУП ЖКУ Яркульское</t>
  </si>
  <si>
    <t>1. 1025406225305;     2. 1055474021140</t>
  </si>
  <si>
    <t>с. Яркуль, ул. Советская с № 43 по № 52</t>
  </si>
  <si>
    <t>54.636632</t>
  </si>
  <si>
    <t>77.374544</t>
  </si>
  <si>
    <t>с. Яркуль, ул. Советская с № 53 по № 64</t>
  </si>
  <si>
    <t>54.637443</t>
  </si>
  <si>
    <t>77.376951</t>
  </si>
  <si>
    <t>с. Яркуль, ул. Советская с № 65 по № 73</t>
  </si>
  <si>
    <t>54.638453</t>
  </si>
  <si>
    <t>77.379035</t>
  </si>
  <si>
    <t>с. Яркуль, ул. Советская, д. 77</t>
  </si>
  <si>
    <t>ИП Конева Ольга Анатольевна</t>
  </si>
  <si>
    <t xml:space="preserve">  1. 30654741600020</t>
  </si>
  <si>
    <t>с. Яркуль, ул. Советская с № 74 по № 89</t>
  </si>
  <si>
    <t>54.639892</t>
  </si>
  <si>
    <t>77.382065</t>
  </si>
  <si>
    <t>с. Яркуль, ул. Советская с № 90 по № 99</t>
  </si>
  <si>
    <t>54.640896</t>
  </si>
  <si>
    <t>77.383550</t>
  </si>
  <si>
    <t>1. с. Яркуль, ул. Советская, д. 107;     2. с. Яркуль, ул. Советская, д. 107;    3. с. Яркуль, ул. Советская, д. 109</t>
  </si>
  <si>
    <t>1. МКУ Яркульского сельсовета "Культурно-досуговый центр";   2. Яркульская врачебная амбулатория;           3. Добровольная пожарная команда</t>
  </si>
  <si>
    <t>1. 1055474002760;    2. 1025406226713;    3. нет</t>
  </si>
  <si>
    <t>с. Яркуль, ул. Советская с № 100 по № 109</t>
  </si>
  <si>
    <t>54.641852</t>
  </si>
  <si>
    <t>77.386022</t>
  </si>
  <si>
    <t>1. с. Яркуль, ул. Советская, д. 119, кв. 1;                              2. с. Яркуль, ул. Советская, д. 123</t>
  </si>
  <si>
    <t>1. АО "Почта России";                      2.  ООО "Шанс"</t>
  </si>
  <si>
    <t>1. 1037724007276;    2. 1065474011162</t>
  </si>
  <si>
    <t>с. Яркуль, ул. Советская с № 110 по № 123</t>
  </si>
  <si>
    <t>54.642326</t>
  </si>
  <si>
    <t>77.391491</t>
  </si>
  <si>
    <t>с. Яркуль, ул. Набережная с № 2 по № 18</t>
  </si>
  <si>
    <t>26, кв. 1</t>
  </si>
  <si>
    <t>54.643137</t>
  </si>
  <si>
    <t>77.397094</t>
  </si>
  <si>
    <t>с. Яркуль, ул. Набережная с № 19 по № 35</t>
  </si>
  <si>
    <t>17, кв. 1</t>
  </si>
  <si>
    <t>54.644279</t>
  </si>
  <si>
    <t>77.397438</t>
  </si>
  <si>
    <t>с. Яркуль, ул. Северная с № 1 по № 25</t>
  </si>
  <si>
    <t>Строительная</t>
  </si>
  <si>
    <t>54.638129</t>
  </si>
  <si>
    <t>77.380934</t>
  </si>
  <si>
    <t xml:space="preserve">с. Яркуль, ул. Строительная № 7 </t>
  </si>
  <si>
    <t>54.638627</t>
  </si>
  <si>
    <t>77.382007</t>
  </si>
  <si>
    <t>с. Яркуль, ул. Строительная № 1, № 2, № 5</t>
  </si>
  <si>
    <t>54.639170</t>
  </si>
  <si>
    <t>77.383303</t>
  </si>
  <si>
    <t>с. Яркуль, ул. Строительная № 3, № 4, № 6</t>
  </si>
  <si>
    <t>54.639628</t>
  </si>
  <si>
    <t>77.384427</t>
  </si>
  <si>
    <t>с. Яркуль, ул. Строительная № 1, № 8, № 10</t>
  </si>
  <si>
    <t>1б</t>
  </si>
  <si>
    <t>54.640958</t>
  </si>
  <si>
    <t>77.387216</t>
  </si>
  <si>
    <t>МКДОУ Яркульский детский сад "Колокольчик"</t>
  </si>
  <si>
    <t>8(383-58)43-310</t>
  </si>
  <si>
    <t>632743, Новосибирская область, Купинский район, с. Яркуль, ул. Строительная, д. 1б</t>
  </si>
  <si>
    <t>с. Яркуль, ул. Строительная, д. 1б</t>
  </si>
  <si>
    <t>1а</t>
  </si>
  <si>
    <t>54.641057</t>
  </si>
  <si>
    <t>77.388400</t>
  </si>
  <si>
    <t>ООО "Купинский рыбокомбинат"</t>
  </si>
  <si>
    <t>8(383-58)43-272</t>
  </si>
  <si>
    <t>632743, Новосибирская область, Купинский район, с. Яркуль, ул. Строительная, д. 1а</t>
  </si>
  <si>
    <t>с. Яркуль, ул. Строительная, д. 1а</t>
  </si>
  <si>
    <t>54.636745</t>
  </si>
  <si>
    <t>77.369973</t>
  </si>
  <si>
    <t>с. Яркуль, ул. Степная с № 1 по № 10</t>
  </si>
  <si>
    <t>54.637970</t>
  </si>
  <si>
    <t>77.372454</t>
  </si>
  <si>
    <t>с. Яркуль, ул. Степная с № 11 по № 30</t>
  </si>
  <si>
    <t>54.639639</t>
  </si>
  <si>
    <t>77.376222</t>
  </si>
  <si>
    <t>с. Яркуль, ул. Степная с № 31 по № 45</t>
  </si>
  <si>
    <t>54.641068</t>
  </si>
  <si>
    <t>77.379277</t>
  </si>
  <si>
    <t>с. Яркуль, ул. Степная с № 46 по № 53</t>
  </si>
  <si>
    <t>деревня Тюменка</t>
  </si>
  <si>
    <t>54.719880</t>
  </si>
  <si>
    <t>77.295808</t>
  </si>
  <si>
    <t>1. д. Тюменка, ул. Центральная, д. 10; 2. д. Тюменка, ул. Центральная, д. 12</t>
  </si>
  <si>
    <t>1. Фельдшерско-акушерский пункт; 2. ИП Акулич Ирина Васильевна</t>
  </si>
  <si>
    <t>1. 1025406226713;    2. 314547402700019</t>
  </si>
  <si>
    <t>д. Тюменка, ул. Центральная с № 1 по № 12</t>
  </si>
  <si>
    <t>54.720739</t>
  </si>
  <si>
    <t>77.297645</t>
  </si>
  <si>
    <t>д. Тюменка, ул. Центральная с № 13 по № 20</t>
  </si>
  <si>
    <t>54.721990</t>
  </si>
  <si>
    <t>77.302050</t>
  </si>
  <si>
    <t>МКОУ Тюменская ООШ</t>
  </si>
  <si>
    <t>8(383-58)43-260</t>
  </si>
  <si>
    <t>632743, Новосибирская область, Купинский район, д. Тюменка, ул. Центральная, д. 26</t>
  </si>
  <si>
    <t>1. д. Тюменка, ул. Центральная, д. 26; 2. д. Тюменка, ул. Центральная, д. 22</t>
  </si>
  <si>
    <t>1. МКОУ Тюменская ООШ;                             2. МКУ Яркульского сельсовета "Культурно-досуговый центр"</t>
  </si>
  <si>
    <t>1. 1025406225272;    2. 1055474002760</t>
  </si>
  <si>
    <t>д. Тюменка, ул. Центральная с № 21 по № 28</t>
  </si>
  <si>
    <t>54.721440</t>
  </si>
  <si>
    <t>77.299448</t>
  </si>
  <si>
    <t>д. Тюменка, ул. Центральная с № 29 по № 42</t>
  </si>
  <si>
    <t>54.722543</t>
  </si>
  <si>
    <t>77.302932</t>
  </si>
  <si>
    <t>д. Тюменка, ул. Центральная с № 43 по № 52</t>
  </si>
  <si>
    <t>58, кв. 2</t>
  </si>
  <si>
    <t>54.724192</t>
  </si>
  <si>
    <t>77.309164</t>
  </si>
  <si>
    <t>д. Тюменка, ул. Центральная, д. 58, кв. 2</t>
  </si>
  <si>
    <t>ИП Конева Валентина Владимировна</t>
  </si>
  <si>
    <t>д. Тюменка, ул. Центральная с № 53 по № 62</t>
  </si>
  <si>
    <t>64, кв. 1</t>
  </si>
  <si>
    <t>54.724934</t>
  </si>
  <si>
    <t>77.312007</t>
  </si>
  <si>
    <t>д. Тюменка, ул. Центральная с № 63 по № 85</t>
  </si>
  <si>
    <t>деревня Дружинино</t>
  </si>
  <si>
    <t>24, кв. 1</t>
  </si>
  <si>
    <t>54.618619</t>
  </si>
  <si>
    <t>77.246733</t>
  </si>
  <si>
    <t>д. Дружинино, ул. Центральная, д. 24</t>
  </si>
  <si>
    <t>МКУ Яркульского сельсовета "Культурно-досуговый центр"</t>
  </si>
  <si>
    <t>д. Дружинино, ул. Центральная с № 1 по № 44</t>
  </si>
  <si>
    <t>г.Купино</t>
  </si>
  <si>
    <t>ул. Новый городок</t>
  </si>
  <si>
    <t>59,90,79,62,85</t>
  </si>
  <si>
    <t>54.3611266667</t>
  </si>
  <si>
    <t>77.3105216667</t>
  </si>
  <si>
    <t>оборудованная</t>
  </si>
  <si>
    <t>ТКО+КГО</t>
  </si>
  <si>
    <t>Ж/б плита</t>
  </si>
  <si>
    <t>МУП " УК ЖКХ г. Купино"</t>
  </si>
  <si>
    <t>1105474000389</t>
  </si>
  <si>
    <t>8-383-58-23-067</t>
  </si>
  <si>
    <t>г. Купино ул. Р.Люксембург 6</t>
  </si>
  <si>
    <t>ул. Новый городок  59,90,79,62,85</t>
  </si>
  <si>
    <t>54.3596583333</t>
  </si>
  <si>
    <t>77.3166316667</t>
  </si>
  <si>
    <t>ул. Новый городок 80,74</t>
  </si>
  <si>
    <t>54.3619933333</t>
  </si>
  <si>
    <t>77.3130183333</t>
  </si>
  <si>
    <t>ул. Новый городок  21,23</t>
  </si>
  <si>
    <t>15,16,72,73,88</t>
  </si>
  <si>
    <t>54.35979</t>
  </si>
  <si>
    <t>77.3108616667</t>
  </si>
  <si>
    <t>ул. Новый городок 15,16,72,73,88</t>
  </si>
  <si>
    <t>54.3608366667</t>
  </si>
  <si>
    <t>77.31678</t>
  </si>
  <si>
    <t>ул. Новый городок  82,84</t>
  </si>
  <si>
    <t>54.36263</t>
  </si>
  <si>
    <t>77.312875</t>
  </si>
  <si>
    <t>Асфальт</t>
  </si>
  <si>
    <t>ул. Новый городок 19</t>
  </si>
  <si>
    <t>МАУ ФКС и ДО Купинского р-на "Олимп"</t>
  </si>
  <si>
    <t>54.360253</t>
  </si>
  <si>
    <t>77.313225</t>
  </si>
  <si>
    <t>ул. Новый городок 34</t>
  </si>
  <si>
    <t>ГАОУ СПО НСО Купинский медицинский техникум</t>
  </si>
  <si>
    <t>54.3609716667</t>
  </si>
  <si>
    <t>77.314075</t>
  </si>
  <si>
    <t>ул. Новый городок 75</t>
  </si>
  <si>
    <t>ООО Сервис ЖО(Управляющая компания)</t>
  </si>
  <si>
    <t>ул. Железнодорожная</t>
  </si>
  <si>
    <t>38а</t>
  </si>
  <si>
    <t>54.36034</t>
  </si>
  <si>
    <t>77.2768266667</t>
  </si>
  <si>
    <t>Бетон</t>
  </si>
  <si>
    <t>ул. Железнодорожная 38а</t>
  </si>
  <si>
    <t>42а</t>
  </si>
  <si>
    <t>54.3613033333</t>
  </si>
  <si>
    <t>77.27607</t>
  </si>
  <si>
    <t>ул. Железнодорожная 42а</t>
  </si>
  <si>
    <t>Купинская р-ное мун.казен.учережд."Центр бухгалтер.,мат.техн.информац.обеспечения "</t>
  </si>
  <si>
    <t>26-/1</t>
  </si>
  <si>
    <t>54.358718</t>
  </si>
  <si>
    <t>77.280379</t>
  </si>
  <si>
    <t>ул. Железнодорожная 26/1</t>
  </si>
  <si>
    <t>ООО Компания Холидей магазин</t>
  </si>
  <si>
    <t>54.3577883333</t>
  </si>
  <si>
    <t>77.279695</t>
  </si>
  <si>
    <t>ул. Железнодорожная 20,22а</t>
  </si>
  <si>
    <t>54.3614216667</t>
  </si>
  <si>
    <t>77.2777583333</t>
  </si>
  <si>
    <t>ул. Железнодорожная 56</t>
  </si>
  <si>
    <t>70,72,74</t>
  </si>
  <si>
    <t>54.3622083333</t>
  </si>
  <si>
    <t>77.272685</t>
  </si>
  <si>
    <t>ул. Железнодорожная 70,72,74</t>
  </si>
  <si>
    <t>54.3589116667</t>
  </si>
  <si>
    <t>77.278055</t>
  </si>
  <si>
    <t>ул. Железнодорожная 30,32</t>
  </si>
  <si>
    <t>54.3568316667</t>
  </si>
  <si>
    <t>77.27901</t>
  </si>
  <si>
    <t>ул. Железнодорожная 22</t>
  </si>
  <si>
    <t xml:space="preserve">ОАО РЖД </t>
  </si>
  <si>
    <t>ул. Кооперативная</t>
  </si>
  <si>
    <t>49/1,2,3,4,5,6</t>
  </si>
  <si>
    <t>54.35856</t>
  </si>
  <si>
    <t>77.28276</t>
  </si>
  <si>
    <t>ул. Кооперативная 49/1,2,3,4,5,6</t>
  </si>
  <si>
    <t>54.3620966667</t>
  </si>
  <si>
    <t>77.277215</t>
  </si>
  <si>
    <t>ул. Кооперативная 69</t>
  </si>
  <si>
    <t>МУП Теплосети территория</t>
  </si>
  <si>
    <t>ул. Строительная</t>
  </si>
  <si>
    <t>1,3,5</t>
  </si>
  <si>
    <t>54.3673333333</t>
  </si>
  <si>
    <t>77.29225</t>
  </si>
  <si>
    <t>ул. Строительная 1,3,5</t>
  </si>
  <si>
    <t>17,17а</t>
  </si>
  <si>
    <t>54.3679033333</t>
  </si>
  <si>
    <t>77.2919266667</t>
  </si>
  <si>
    <t>ул. Строительная 17,17 а</t>
  </si>
  <si>
    <t>ул. Советов</t>
  </si>
  <si>
    <t>54.3596916667</t>
  </si>
  <si>
    <t>77.2782233333</t>
  </si>
  <si>
    <t>ул. Советов 3</t>
  </si>
  <si>
    <t>МКДОУ д/с Ромашка</t>
  </si>
  <si>
    <t>54.3600366667</t>
  </si>
  <si>
    <t>77.27924</t>
  </si>
  <si>
    <t>ул. Советов 1</t>
  </si>
  <si>
    <t>МКОУ СОШ №105</t>
  </si>
  <si>
    <t>54.3593066667</t>
  </si>
  <si>
    <t>77.2809083333</t>
  </si>
  <si>
    <t>ул. Советов 2а</t>
  </si>
  <si>
    <t>ГАУ НСО "МФЦ"</t>
  </si>
  <si>
    <t>54.3613266667</t>
  </si>
  <si>
    <t>77.288405</t>
  </si>
  <si>
    <t>ул. Советов 38</t>
  </si>
  <si>
    <t>54.3619416667</t>
  </si>
  <si>
    <t>77.2899283333</t>
  </si>
  <si>
    <t>ул. Советов 40</t>
  </si>
  <si>
    <t>54.3642233333</t>
  </si>
  <si>
    <t>77.2986816667</t>
  </si>
  <si>
    <t>ул. Советов 92,94</t>
  </si>
  <si>
    <t>54.3646766667</t>
  </si>
  <si>
    <t>77.3003366667</t>
  </si>
  <si>
    <t>ул. Советов 104</t>
  </si>
  <si>
    <t>54.3646666667</t>
  </si>
  <si>
    <t>77.3025583333</t>
  </si>
  <si>
    <t>ул. Советов 120</t>
  </si>
  <si>
    <t>54.3683716667</t>
  </si>
  <si>
    <t>77.3083866667</t>
  </si>
  <si>
    <t>ул. Советов 155</t>
  </si>
  <si>
    <t>54.3677166667</t>
  </si>
  <si>
    <t>77.3054433333</t>
  </si>
  <si>
    <t>ул. Советов 133,139</t>
  </si>
  <si>
    <t>54.3671066667</t>
  </si>
  <si>
    <t>77.31138</t>
  </si>
  <si>
    <t>ул. Советов 174,178,176</t>
  </si>
  <si>
    <t>54.3674283333</t>
  </si>
  <si>
    <t>77.313015</t>
  </si>
  <si>
    <t>ул. Советов 180,182,198</t>
  </si>
  <si>
    <t>54.368766</t>
  </si>
  <si>
    <t>77.316638</t>
  </si>
  <si>
    <t>ул. Советов 228</t>
  </si>
  <si>
    <t>54.369591</t>
  </si>
  <si>
    <t>77.317534</t>
  </si>
  <si>
    <t>ул. Советов 234</t>
  </si>
  <si>
    <t>54.369599</t>
  </si>
  <si>
    <t>77.317599</t>
  </si>
  <si>
    <t>ул. Советов 236</t>
  </si>
  <si>
    <t>189,193,195</t>
  </si>
  <si>
    <t>54.369445</t>
  </si>
  <si>
    <t>77.3138283333</t>
  </si>
  <si>
    <t>ул. Советов 189,193,195</t>
  </si>
  <si>
    <t>2в</t>
  </si>
  <si>
    <t>54.359728</t>
  </si>
  <si>
    <t>77.282089</t>
  </si>
  <si>
    <t>ул. Советов 2в</t>
  </si>
  <si>
    <t>ЗАО "Тандер"маг.Магнит</t>
  </si>
  <si>
    <t>54.364004</t>
  </si>
  <si>
    <t>77.292405</t>
  </si>
  <si>
    <t>ул. Советов 81</t>
  </si>
  <si>
    <t>ООО "Холидей"</t>
  </si>
  <si>
    <t>85а</t>
  </si>
  <si>
    <t>54.364234</t>
  </si>
  <si>
    <t>77.293909</t>
  </si>
  <si>
    <t>ул. Советов 85а</t>
  </si>
  <si>
    <t>ГАУ НСО"Редакция газеты Маяк кулунды"</t>
  </si>
  <si>
    <t>54.364627</t>
  </si>
  <si>
    <t>77.294362</t>
  </si>
  <si>
    <t>ул. Советов 85</t>
  </si>
  <si>
    <t>Администрация Купинского Р-на</t>
  </si>
  <si>
    <t>54.365022</t>
  </si>
  <si>
    <t>77.296844</t>
  </si>
  <si>
    <t>ул. Советов 89</t>
  </si>
  <si>
    <t>МАУ Купинского р-на "Район.дворец культуры"</t>
  </si>
  <si>
    <t>54.364144</t>
  </si>
  <si>
    <t>77.293227</t>
  </si>
  <si>
    <t>ул. Советов 83</t>
  </si>
  <si>
    <t>Отдел министерства внутренних дел РФ по Купинск.р-ну</t>
  </si>
  <si>
    <t>54.365505</t>
  </si>
  <si>
    <t>77.299650</t>
  </si>
  <si>
    <t>ул. Советов 93</t>
  </si>
  <si>
    <t>ООО Агроторг маг Пятерочка</t>
  </si>
  <si>
    <t>80а</t>
  </si>
  <si>
    <t>54.363326</t>
  </si>
  <si>
    <t>77.294723</t>
  </si>
  <si>
    <t>ул. Советов 80а</t>
  </si>
  <si>
    <t>ООО "Сибирия ИНН" гостинница</t>
  </si>
  <si>
    <t>54.363515</t>
  </si>
  <si>
    <t>77.295723</t>
  </si>
  <si>
    <t>ул. Советов 86</t>
  </si>
  <si>
    <t>ПО"Кулинар"</t>
  </si>
  <si>
    <t>54.363724</t>
  </si>
  <si>
    <t>77.296416</t>
  </si>
  <si>
    <t>ул. Советов 88</t>
  </si>
  <si>
    <t>ОАО"Ростелеком"</t>
  </si>
  <si>
    <t>54.363681</t>
  </si>
  <si>
    <t>77.296467</t>
  </si>
  <si>
    <t>ВГУП "Почта России"</t>
  </si>
  <si>
    <t>54.364063</t>
  </si>
  <si>
    <t>77.297643</t>
  </si>
  <si>
    <t>ул. Советов 90</t>
  </si>
  <si>
    <t>МБУ центр.библиотека</t>
  </si>
  <si>
    <t>54.364759</t>
  </si>
  <si>
    <t>77.300676</t>
  </si>
  <si>
    <t>ул. Советов 106</t>
  </si>
  <si>
    <t>Управл.суд.департамента Новосиб обл.</t>
  </si>
  <si>
    <t>54.365500</t>
  </si>
  <si>
    <t>77.305068</t>
  </si>
  <si>
    <t>ул. Советов 140</t>
  </si>
  <si>
    <t>ЗАО Тандер маг Мгнит продукт.косметик</t>
  </si>
  <si>
    <t>54.3735183333</t>
  </si>
  <si>
    <t>77.3229233333</t>
  </si>
  <si>
    <t>ул. Советов 261</t>
  </si>
  <si>
    <t>СОШ №80МКОУ</t>
  </si>
  <si>
    <t>ул. Фрунзе</t>
  </si>
  <si>
    <t>54.3674716667</t>
  </si>
  <si>
    <t>77.2933766667</t>
  </si>
  <si>
    <t>ул. Фрунзе 16</t>
  </si>
  <si>
    <t>ул. Набережная</t>
  </si>
  <si>
    <t>54.365734</t>
  </si>
  <si>
    <t>77.306165</t>
  </si>
  <si>
    <t>ул. Набережная 118</t>
  </si>
  <si>
    <t>ОООХоллифуд маг Низкоцен</t>
  </si>
  <si>
    <t>188а</t>
  </si>
  <si>
    <t>54.369374</t>
  </si>
  <si>
    <t>77.319184</t>
  </si>
  <si>
    <t>ул. Набережная 188а</t>
  </si>
  <si>
    <t>ИП Сатинская НЮ</t>
  </si>
  <si>
    <t>54.3662933333</t>
  </si>
  <si>
    <t>77.302275</t>
  </si>
  <si>
    <t>ул.Аксенова 179</t>
  </si>
  <si>
    <t>МБОУ Лицей №2</t>
  </si>
  <si>
    <t>54.365125</t>
  </si>
  <si>
    <t>77.2935883333</t>
  </si>
  <si>
    <t>ул.Аксенова 92,94</t>
  </si>
  <si>
    <t>54.3655683333</t>
  </si>
  <si>
    <t>77.299575</t>
  </si>
  <si>
    <t>ул.Аксенова 153</t>
  </si>
  <si>
    <t>ул. Маяковского</t>
  </si>
  <si>
    <t>54.3669066667</t>
  </si>
  <si>
    <t>77.29506</t>
  </si>
  <si>
    <t>ул. Маяковского 1</t>
  </si>
  <si>
    <t>54.3676783333</t>
  </si>
  <si>
    <t>77.2968016667</t>
  </si>
  <si>
    <t>ул. Маяковского 3</t>
  </si>
  <si>
    <t>МКОУ Купинская специальн шк .7Вид</t>
  </si>
  <si>
    <t>54.3664316667</t>
  </si>
  <si>
    <t>77.29526</t>
  </si>
  <si>
    <t>ул. Маяковского 2</t>
  </si>
  <si>
    <t>ГКЦСОН</t>
  </si>
  <si>
    <t>54.365806</t>
  </si>
  <si>
    <t>77.296573</t>
  </si>
  <si>
    <t>ул.Аксенова 133</t>
  </si>
  <si>
    <t>ИП Лютов</t>
  </si>
  <si>
    <t>ул. Рабочая</t>
  </si>
  <si>
    <t>54.361048</t>
  </si>
  <si>
    <t>77.322793</t>
  </si>
  <si>
    <t>ул. Рабочая 106</t>
  </si>
  <si>
    <t>104/9,12,13,14,104</t>
  </si>
  <si>
    <t>54.362709</t>
  </si>
  <si>
    <t>77.316592</t>
  </si>
  <si>
    <t>ул. Рабочая 104/9,12,13,14,104</t>
  </si>
  <si>
    <t>104/5,6,8,11</t>
  </si>
  <si>
    <t>54.363323</t>
  </si>
  <si>
    <t>77.320993</t>
  </si>
  <si>
    <t>ул. Рабочая 104/5,6,8,11</t>
  </si>
  <si>
    <t>104/15,16</t>
  </si>
  <si>
    <t>54.362433</t>
  </si>
  <si>
    <t>77.323290</t>
  </si>
  <si>
    <t>ул. Рабочая 104/15,16</t>
  </si>
  <si>
    <t>104/18</t>
  </si>
  <si>
    <t>54.361856</t>
  </si>
  <si>
    <t>77.322192</t>
  </si>
  <si>
    <t>ул. Рабочая 104/18</t>
  </si>
  <si>
    <t>54.365084</t>
  </si>
  <si>
    <t>77.319509</t>
  </si>
  <si>
    <t>ул. Рабочая 124</t>
  </si>
  <si>
    <t>ул. Южная</t>
  </si>
  <si>
    <t>54.36514</t>
  </si>
  <si>
    <t>77.325105</t>
  </si>
  <si>
    <t>ул. Южная 30,32     -19</t>
  </si>
  <si>
    <t>МКАДОУ д/сад Сказка</t>
  </si>
  <si>
    <t>54.3654083333</t>
  </si>
  <si>
    <t>77.3283666667</t>
  </si>
  <si>
    <t>ул. Южная 38</t>
  </si>
  <si>
    <t>ул. Есенина</t>
  </si>
  <si>
    <t>54.3748366667</t>
  </si>
  <si>
    <t>77.3072533333</t>
  </si>
  <si>
    <t>ул. Есенина 9,13</t>
  </si>
  <si>
    <t>ул. Планировочная</t>
  </si>
  <si>
    <t>54.3757766667</t>
  </si>
  <si>
    <t>77.30987</t>
  </si>
  <si>
    <t>ул. Планировочная 7</t>
  </si>
  <si>
    <t>54.3750683333</t>
  </si>
  <si>
    <t>77.310335</t>
  </si>
  <si>
    <t>ул. Планировочная 1а</t>
  </si>
  <si>
    <t>ул. М.Горького</t>
  </si>
  <si>
    <t>54.3696233333</t>
  </si>
  <si>
    <t>77.3141833333</t>
  </si>
  <si>
    <t>ул. М.Горького 1</t>
  </si>
  <si>
    <t>54.3696833333</t>
  </si>
  <si>
    <t>77.3127716667</t>
  </si>
  <si>
    <t>ул. М.Горького 21</t>
  </si>
  <si>
    <t>ФГКУ "10отряд ФПС по НСО"</t>
  </si>
  <si>
    <t xml:space="preserve">ул. Западная </t>
  </si>
  <si>
    <t>54.368615</t>
  </si>
  <si>
    <t>77.2733083333</t>
  </si>
  <si>
    <t>ул. Западная  6</t>
  </si>
  <si>
    <t>ул. Островского</t>
  </si>
  <si>
    <t>54.3691333333</t>
  </si>
  <si>
    <t>77.2786216667</t>
  </si>
  <si>
    <t>ул. Островского 29</t>
  </si>
  <si>
    <t>ул. Пионерский переулок</t>
  </si>
  <si>
    <t>54.371406</t>
  </si>
  <si>
    <t>77.318989</t>
  </si>
  <si>
    <t>ул. Пионерский переулок 4</t>
  </si>
  <si>
    <t>ул. Северная</t>
  </si>
  <si>
    <t>6а</t>
  </si>
  <si>
    <t>54.378067</t>
  </si>
  <si>
    <t>77.315067</t>
  </si>
  <si>
    <t>ул. Северная 6а</t>
  </si>
  <si>
    <t>39,39а</t>
  </si>
  <si>
    <t>54.380747</t>
  </si>
  <si>
    <t>77.314043</t>
  </si>
  <si>
    <t>ул. Северная 39,39а</t>
  </si>
  <si>
    <t>54.384180</t>
  </si>
  <si>
    <t>77.314164</t>
  </si>
  <si>
    <t>ул. Северная 26,28</t>
  </si>
  <si>
    <t>ул. Восточная</t>
  </si>
  <si>
    <t>54.3739266667</t>
  </si>
  <si>
    <t>77.3266183333</t>
  </si>
  <si>
    <t>ул. Восточная 2,4</t>
  </si>
  <si>
    <t>54.3745933333</t>
  </si>
  <si>
    <t>77.32988</t>
  </si>
  <si>
    <t>ул. Восточная 8,12</t>
  </si>
  <si>
    <t>ул. Лесная</t>
  </si>
  <si>
    <t>54.378875</t>
  </si>
  <si>
    <t>77.316053</t>
  </si>
  <si>
    <t>ул. Лесная 4</t>
  </si>
  <si>
    <t>ул. Победы</t>
  </si>
  <si>
    <t>54.3762133333</t>
  </si>
  <si>
    <t>77.3247566667</t>
  </si>
  <si>
    <t>ул. Победы 30</t>
  </si>
  <si>
    <t>54.375795</t>
  </si>
  <si>
    <t>77.32249</t>
  </si>
  <si>
    <t>ул. Победы 18</t>
  </si>
  <si>
    <t>54.3765216667</t>
  </si>
  <si>
    <t>77.326495</t>
  </si>
  <si>
    <t>ул. Победы 38</t>
  </si>
  <si>
    <t>ул. Элеваторская</t>
  </si>
  <si>
    <t>54.361211</t>
  </si>
  <si>
    <t>77.307233</t>
  </si>
  <si>
    <t>бетон</t>
  </si>
  <si>
    <t>ул. Элеваторская 82,78</t>
  </si>
  <si>
    <t>56,58,60</t>
  </si>
  <si>
    <t>77.305255</t>
  </si>
  <si>
    <t>ул. Элеваторская 56,58,60</t>
  </si>
  <si>
    <t>ул. Смородина</t>
  </si>
  <si>
    <t>18,20,16,18а</t>
  </si>
  <si>
    <t>54.3558166667</t>
  </si>
  <si>
    <t>77.2993466667</t>
  </si>
  <si>
    <t>ул. Смородина 18,20,16,18а</t>
  </si>
  <si>
    <t>ул. Осипенко</t>
  </si>
  <si>
    <t>91,91б</t>
  </si>
  <si>
    <t>54.354605</t>
  </si>
  <si>
    <t>77.295698</t>
  </si>
  <si>
    <t>ул. Осипенко 91,91б</t>
  </si>
  <si>
    <t>ул. Промышленная</t>
  </si>
  <si>
    <t>2г,2д</t>
  </si>
  <si>
    <t>54.351142</t>
  </si>
  <si>
    <t>77.292302</t>
  </si>
  <si>
    <t>ул. Промышленная 2г,2д</t>
  </si>
  <si>
    <t>ул. Новогодняя</t>
  </si>
  <si>
    <t>54.386190</t>
  </si>
  <si>
    <t>77.320861</t>
  </si>
  <si>
    <t>ул. Новогодняя 31</t>
  </si>
  <si>
    <t>54.385943</t>
  </si>
  <si>
    <t>77.327235</t>
  </si>
  <si>
    <t>ул. Новогодняя 69</t>
  </si>
  <si>
    <t>54.386119</t>
  </si>
  <si>
    <t>77.315621</t>
  </si>
  <si>
    <t>ул. Новогодняя 1,3</t>
  </si>
  <si>
    <t>ул. Розы Люксембург</t>
  </si>
  <si>
    <t>54.371011</t>
  </si>
  <si>
    <t>77.316092</t>
  </si>
  <si>
    <t>ул. Розы Люксембург 7</t>
  </si>
  <si>
    <t>к/р Сибирь</t>
  </si>
  <si>
    <t>54.371883</t>
  </si>
  <si>
    <t>77.315182</t>
  </si>
  <si>
    <t>ул. Розы Люксембург 13</t>
  </si>
  <si>
    <t>13б</t>
  </si>
  <si>
    <t>54.373009</t>
  </si>
  <si>
    <t>77.312325</t>
  </si>
  <si>
    <t>ул. Розы Люксембург 13б</t>
  </si>
  <si>
    <t>МКОУ С (К)школа инт.для детей с овз.</t>
  </si>
  <si>
    <t>54.371076</t>
  </si>
  <si>
    <t>77.318557</t>
  </si>
  <si>
    <t>ул. Розы Люксембург 6</t>
  </si>
  <si>
    <t>МУП Теплосети</t>
  </si>
  <si>
    <t>43,45а</t>
  </si>
  <si>
    <t>54.377031</t>
  </si>
  <si>
    <t>77.312313</t>
  </si>
  <si>
    <t>ул. Розы Люксембург 43,45а</t>
  </si>
  <si>
    <t>ИП Михайлова ЕА</t>
  </si>
  <si>
    <t>54.381544</t>
  </si>
  <si>
    <t>77.312732</t>
  </si>
  <si>
    <t>ул. Розы Люксембург 84,86</t>
  </si>
  <si>
    <t>54.381795</t>
  </si>
  <si>
    <t>77.311698</t>
  </si>
  <si>
    <t>ул. Розы Люксембург 79,81</t>
  </si>
  <si>
    <t>54.371208</t>
  </si>
  <si>
    <t>77.317855</t>
  </si>
  <si>
    <t>ул. Розы Люксембург 8</t>
  </si>
  <si>
    <t>МБОУ ДОД ДШИ</t>
  </si>
  <si>
    <t>ул.Зеленая Роща</t>
  </si>
  <si>
    <t>2б</t>
  </si>
  <si>
    <t>54.372394</t>
  </si>
  <si>
    <t xml:space="preserve"> 77.320508</t>
  </si>
  <si>
    <t>ул.Зеленая Роща 2б</t>
  </si>
  <si>
    <t>МКДОУ д/сад Солнышко</t>
  </si>
  <si>
    <t>ул. К.Маркса</t>
  </si>
  <si>
    <t>8а</t>
  </si>
  <si>
    <t>54.372528</t>
  </si>
  <si>
    <t xml:space="preserve"> 77.316822</t>
  </si>
  <si>
    <t>ул. К.Маркса 8а</t>
  </si>
  <si>
    <t>54.359227</t>
  </si>
  <si>
    <t>77.302540</t>
  </si>
  <si>
    <t>ул. Элеваторская 52</t>
  </si>
  <si>
    <t>МКДОУ Д/сад Теремок</t>
  </si>
  <si>
    <t>ул. Кирова</t>
  </si>
  <si>
    <t>30а</t>
  </si>
  <si>
    <t>54.361495</t>
  </si>
  <si>
    <t>77.29058</t>
  </si>
  <si>
    <t>ул. Кирова 30а</t>
  </si>
  <si>
    <t>УПР.Пенс.фонда РФ ( Гос.уч.в Купинск.р-не НСО)</t>
  </si>
  <si>
    <t>54.3561433333</t>
  </si>
  <si>
    <t>77.296075</t>
  </si>
  <si>
    <t>ул. Кирова 84</t>
  </si>
  <si>
    <t>Отдел МВД РФ по Купинск р-ну</t>
  </si>
  <si>
    <t>54.357424</t>
  </si>
  <si>
    <t>77.300144</t>
  </si>
  <si>
    <t>ул. Смородина 28</t>
  </si>
  <si>
    <t>МКДОУ Д/сад Золотой ключик</t>
  </si>
  <si>
    <t>54.350837</t>
  </si>
  <si>
    <t>77.291658</t>
  </si>
  <si>
    <t>ул. Промышленная 1</t>
  </si>
  <si>
    <t>Гостинница РУСЬ</t>
  </si>
  <si>
    <t>54.350697</t>
  </si>
  <si>
    <t>77.291878</t>
  </si>
  <si>
    <t>АЗС53</t>
  </si>
  <si>
    <t>ул. Мичурина</t>
  </si>
  <si>
    <t>114-116</t>
  </si>
  <si>
    <t>54.376738</t>
  </si>
  <si>
    <t>77.308736</t>
  </si>
  <si>
    <t>ул. Мичурина 114-116</t>
  </si>
  <si>
    <t>116а</t>
  </si>
  <si>
    <t>54.377044</t>
  </si>
  <si>
    <t>77.309750</t>
  </si>
  <si>
    <t>ул. Мичурина 116а</t>
  </si>
  <si>
    <t>2,2а</t>
  </si>
  <si>
    <t>54.370082</t>
  </si>
  <si>
    <t>77.286816</t>
  </si>
  <si>
    <t>ул. Мичурина 2,2а</t>
  </si>
  <si>
    <t>54.370231</t>
  </si>
  <si>
    <t>77.286244</t>
  </si>
  <si>
    <t>ул. Мичурина 2б</t>
  </si>
  <si>
    <t>31-33</t>
  </si>
  <si>
    <t>54.371015</t>
  </si>
  <si>
    <t>77.288995</t>
  </si>
  <si>
    <t>ул. Мичурина 31-33</t>
  </si>
  <si>
    <t>15-17</t>
  </si>
  <si>
    <t>54.370477</t>
  </si>
  <si>
    <t>77.287125</t>
  </si>
  <si>
    <t>ул. Мичурина 15-17</t>
  </si>
  <si>
    <t>ул. Садовая</t>
  </si>
  <si>
    <t>54.370434</t>
  </si>
  <si>
    <t>77.291155</t>
  </si>
  <si>
    <t>ул. Садовая 143</t>
  </si>
  <si>
    <t xml:space="preserve">ул. Пионерская </t>
  </si>
  <si>
    <t>54.344678</t>
  </si>
  <si>
    <t>77.299813</t>
  </si>
  <si>
    <t>ул. Пионерская  1</t>
  </si>
  <si>
    <t>ул.Перездный переулок</t>
  </si>
  <si>
    <t>54.355682</t>
  </si>
  <si>
    <t>77.270826</t>
  </si>
  <si>
    <t>ул.Перездный переулок 1</t>
  </si>
  <si>
    <t>МКУОУ СОШ №148</t>
  </si>
  <si>
    <t>ул. Деповская</t>
  </si>
  <si>
    <t>49/1</t>
  </si>
  <si>
    <t>54.3530866667</t>
  </si>
  <si>
    <t>77.280685</t>
  </si>
  <si>
    <t>ул. Деповская 49/1</t>
  </si>
  <si>
    <t>54.383016</t>
  </si>
  <si>
    <t>77.345555</t>
  </si>
  <si>
    <t>АЗС№137</t>
  </si>
  <si>
    <t>ул. Матросова</t>
  </si>
  <si>
    <t>54.354743</t>
  </si>
  <si>
    <t>77.268022</t>
  </si>
  <si>
    <t>ул. Матросова 8</t>
  </si>
  <si>
    <t>14-16</t>
  </si>
  <si>
    <t>54.356844</t>
  </si>
  <si>
    <t>77.265844</t>
  </si>
  <si>
    <t>ул. Матросова 14-16</t>
  </si>
  <si>
    <t>54.3557666667</t>
  </si>
  <si>
    <t>77.2667466667</t>
  </si>
  <si>
    <t>ул. Матросова 10</t>
  </si>
  <si>
    <t>детский сад Березка</t>
  </si>
  <si>
    <t>18,/2</t>
  </si>
  <si>
    <t>54.357831</t>
  </si>
  <si>
    <t>77.265343</t>
  </si>
  <si>
    <t>ул. Матросова 18/2</t>
  </si>
  <si>
    <t>54.358853</t>
  </si>
  <si>
    <t>77.264260</t>
  </si>
  <si>
    <t>ул. Матросова 39</t>
  </si>
  <si>
    <t>ул. Дорожная</t>
  </si>
  <si>
    <t>54.374895</t>
  </si>
  <si>
    <t>77.26702</t>
  </si>
  <si>
    <t>ул. Дорожная 1</t>
  </si>
  <si>
    <t>ДРСУ</t>
  </si>
  <si>
    <t>54.37037</t>
  </si>
  <si>
    <t>77.3166366667</t>
  </si>
  <si>
    <t>ул. Розы Люксембург 1,3</t>
  </si>
  <si>
    <t>54.371586</t>
  </si>
  <si>
    <t>77.297829</t>
  </si>
  <si>
    <t>ул. Садовая 201</t>
  </si>
  <si>
    <t>47,б.в.г</t>
  </si>
  <si>
    <t>54.3533316667</t>
  </si>
  <si>
    <t>77.2790616667</t>
  </si>
  <si>
    <t>ул. Деповская 47,б,в,г</t>
  </si>
  <si>
    <t>43а</t>
  </si>
  <si>
    <t>54.3528133333</t>
  </si>
  <si>
    <t>77.2790316667</t>
  </si>
  <si>
    <t>ул. Деповская 43а</t>
  </si>
  <si>
    <t>54.370689</t>
  </si>
  <si>
    <t>77.324207</t>
  </si>
  <si>
    <t>ул. Набережная 165</t>
  </si>
  <si>
    <t>54.373216</t>
  </si>
  <si>
    <t>77.330972</t>
  </si>
  <si>
    <t>ул. Набережная 209</t>
  </si>
  <si>
    <t>54.376593</t>
  </si>
  <si>
    <t>77.334750</t>
  </si>
  <si>
    <t>ул. К.Маркса 175</t>
  </si>
  <si>
    <t>54.374722</t>
  </si>
  <si>
    <t>77.302418</t>
  </si>
  <si>
    <t>ул. Мичурина 133</t>
  </si>
  <si>
    <t>ул.Лазо</t>
  </si>
  <si>
    <t>54.372740</t>
  </si>
  <si>
    <t>77.309191</t>
  </si>
  <si>
    <t>ул.Лазо 17</t>
  </si>
  <si>
    <t>104а/2</t>
  </si>
  <si>
    <t>54.362097</t>
  </si>
  <si>
    <t>77.318618</t>
  </si>
  <si>
    <t>ул. Рабочая 104а/2</t>
  </si>
  <si>
    <t>50б</t>
  </si>
  <si>
    <t>54.3583366667</t>
  </si>
  <si>
    <t>77.3014266667</t>
  </si>
  <si>
    <t>ул. Элеваторская 50б</t>
  </si>
  <si>
    <t>54.3533433333</t>
  </si>
  <si>
    <t>77.2938716667</t>
  </si>
  <si>
    <t>ул. Осипенко 88</t>
  </si>
  <si>
    <t xml:space="preserve">ул. Коммунистическая </t>
  </si>
  <si>
    <t>54.355785</t>
  </si>
  <si>
    <t>77.2899433333</t>
  </si>
  <si>
    <t>ул. Коммунистическая  93</t>
  </si>
  <si>
    <t>54.3526033333</t>
  </si>
  <si>
    <t>77.2799366667</t>
  </si>
  <si>
    <t>ул. Деповская 43</t>
  </si>
  <si>
    <t>ул. 1-я Вокзальная</t>
  </si>
  <si>
    <t>54.354863333</t>
  </si>
  <si>
    <t>77.2757566667</t>
  </si>
  <si>
    <t>ул. 1-я Вокзальная 95,97</t>
  </si>
  <si>
    <t>54.355955</t>
  </si>
  <si>
    <t>77.266655</t>
  </si>
  <si>
    <t>ул. Матросова 12</t>
  </si>
  <si>
    <t xml:space="preserve">ул. 2-я Вокзальная </t>
  </si>
  <si>
    <t>54.356695</t>
  </si>
  <si>
    <t>77.2710533333</t>
  </si>
  <si>
    <t>ул. 2-я Вокзальная  122</t>
  </si>
  <si>
    <t>54.363592</t>
  </si>
  <si>
    <t>77.270959</t>
  </si>
  <si>
    <t>ул. Железнодорожная 90</t>
  </si>
  <si>
    <t>ул. Преображенского</t>
  </si>
  <si>
    <t>54.356605</t>
  </si>
  <si>
    <t>77.2843816667</t>
  </si>
  <si>
    <t>ул. Преображенского 29</t>
  </si>
  <si>
    <t>ул. Чкалова</t>
  </si>
  <si>
    <t>2,4,6</t>
  </si>
  <si>
    <t>54.3626516667</t>
  </si>
  <si>
    <t>77.2938983333</t>
  </si>
  <si>
    <t>ул. Чкалова 2,4,6</t>
  </si>
  <si>
    <t>54.361630</t>
  </si>
  <si>
    <t>77.291672</t>
  </si>
  <si>
    <t>ул. Кирова 38</t>
  </si>
  <si>
    <t xml:space="preserve">ул. Почтовая </t>
  </si>
  <si>
    <t>54.362425</t>
  </si>
  <si>
    <t>77.288520</t>
  </si>
  <si>
    <t>ул. Почтовая  53</t>
  </si>
  <si>
    <t>54.3658316667</t>
  </si>
  <si>
    <t>77.3011383333</t>
  </si>
  <si>
    <t>ул.Аксенова 167</t>
  </si>
  <si>
    <t>ул. Ордженикидзе</t>
  </si>
  <si>
    <t>54.367093</t>
  </si>
  <si>
    <t>77.291460</t>
  </si>
  <si>
    <t>ул. Ордженикидзе 15</t>
  </si>
  <si>
    <t>ул.1-я мая</t>
  </si>
  <si>
    <t>54.3766416667</t>
  </si>
  <si>
    <t>77.317835</t>
  </si>
  <si>
    <t>ул.1-я мая 25</t>
  </si>
  <si>
    <t>54.3771833333</t>
  </si>
  <si>
    <t>77.320825</t>
  </si>
  <si>
    <t>ул.1-я мая 50</t>
  </si>
  <si>
    <t>ул. Крылова</t>
  </si>
  <si>
    <t>54.37772</t>
  </si>
  <si>
    <t>77.31685</t>
  </si>
  <si>
    <t>ул. Крылова 18</t>
  </si>
  <si>
    <t>54.3781816667</t>
  </si>
  <si>
    <t>77.3201083333</t>
  </si>
  <si>
    <t>ул. Крылова 38</t>
  </si>
  <si>
    <t>54.3783783333</t>
  </si>
  <si>
    <t>77.321645</t>
  </si>
  <si>
    <t>ул. Крылова 42</t>
  </si>
  <si>
    <t>54.3787316667</t>
  </si>
  <si>
    <t>77.3148166667</t>
  </si>
  <si>
    <t>ул. Северная 14</t>
  </si>
  <si>
    <t>54.3775466667</t>
  </si>
  <si>
    <t>77.3151166667</t>
  </si>
  <si>
    <t>ул. Крылова 5</t>
  </si>
  <si>
    <t>54.3827166667</t>
  </si>
  <si>
    <t>77.3188833333</t>
  </si>
  <si>
    <t>ул. Лесная 1</t>
  </si>
  <si>
    <t>ул. Кардон Лесхоза</t>
  </si>
  <si>
    <t>54.382727</t>
  </si>
  <si>
    <t>77.322207</t>
  </si>
  <si>
    <t>ул. Кардон Лесхоза 4,5</t>
  </si>
  <si>
    <t>54.3836016667</t>
  </si>
  <si>
    <t>77.30952</t>
  </si>
  <si>
    <t>ул. Розы Люксембург 83</t>
  </si>
  <si>
    <t>54.3743983333</t>
  </si>
  <si>
    <t>77.31221</t>
  </si>
  <si>
    <t>ул.Лазо 2б</t>
  </si>
  <si>
    <t>ул. Булгакова</t>
  </si>
  <si>
    <t>54.3735216667</t>
  </si>
  <si>
    <t>77.322053333</t>
  </si>
  <si>
    <t>ул. Булгакова 20</t>
  </si>
  <si>
    <t>54.37529</t>
  </si>
  <si>
    <t>77.3253516667</t>
  </si>
  <si>
    <t>ул. К.Маркса 109</t>
  </si>
  <si>
    <t>54.374764</t>
  </si>
  <si>
    <t>77.319148</t>
  </si>
  <si>
    <t>ул.Зеленая Роща 15</t>
  </si>
  <si>
    <t>104/6</t>
  </si>
  <si>
    <t>54.363057</t>
  </si>
  <si>
    <t>77.320932</t>
  </si>
  <si>
    <t>ул. Рабочая 104/6</t>
  </si>
  <si>
    <t>ростелеком</t>
  </si>
  <si>
    <t>54.374237</t>
  </si>
  <si>
    <t>77.328338</t>
  </si>
  <si>
    <t>ул. Восточная 7</t>
  </si>
  <si>
    <t>54.3546216667</t>
  </si>
  <si>
    <t>77.2685133333</t>
  </si>
  <si>
    <t>ул. Матросова 5</t>
  </si>
  <si>
    <t>54.3581216667</t>
  </si>
  <si>
    <t>77.2649</t>
  </si>
  <si>
    <t>ул. Матросова 22</t>
  </si>
  <si>
    <t>54.36062</t>
  </si>
  <si>
    <t>77.3048116667</t>
  </si>
  <si>
    <t>ул. Элеваторская 67</t>
  </si>
  <si>
    <t>Приложение 1</t>
  </si>
  <si>
    <t>к постановлению администрации Чаинсокго сельсовета</t>
  </si>
  <si>
    <t>от 14.04.2020 № 31</t>
  </si>
  <si>
    <t>Приложение 2</t>
  </si>
  <si>
    <t>от 10.04.2019 № 26</t>
  </si>
  <si>
    <t>Администрация Чаинсокго селсьовета</t>
  </si>
  <si>
    <t>с. Чаинка</t>
  </si>
  <si>
    <t>54.513325</t>
  </si>
  <si>
    <t>77.328007</t>
  </si>
  <si>
    <t>администрация Чаинского сельсовета Купинского района Новосибирской области</t>
  </si>
  <si>
    <t>632741 НСО Купинский район с.Чаинка ул.Центральная, 2</t>
  </si>
  <si>
    <t>Центральная, 2</t>
  </si>
  <si>
    <t>Администрация Чаинсокго сельсовета Купинсокго района Новосибирской области</t>
  </si>
  <si>
    <t>дом 13</t>
  </si>
  <si>
    <t>54.514390</t>
  </si>
  <si>
    <t>77.330667</t>
  </si>
  <si>
    <t>Рабочая, 13</t>
  </si>
  <si>
    <t>54.513874</t>
  </si>
  <si>
    <t>77.332298</t>
  </si>
  <si>
    <t>632741 НСО Купинский район с.Чаинка ул.Школьная, 10</t>
  </si>
  <si>
    <t>Школьная, 10</t>
  </si>
  <si>
    <t>дом 24</t>
  </si>
  <si>
    <t>54.514682</t>
  </si>
  <si>
    <t>77.334430</t>
  </si>
  <si>
    <t>632741 НСО Купинский район с.Чаинка ул.Школьная, 24</t>
  </si>
  <si>
    <t>Школьная, 24</t>
  </si>
  <si>
    <t>дом 60</t>
  </si>
  <si>
    <t>54.516372</t>
  </si>
  <si>
    <t>77.339361</t>
  </si>
  <si>
    <t>632741 НСО Купинский район с.Чаинка ул.Школьная, 60</t>
  </si>
  <si>
    <t>Школьная, 60</t>
  </si>
  <si>
    <t>дом 41</t>
  </si>
  <si>
    <t>54.518464</t>
  </si>
  <si>
    <t>77.345201</t>
  </si>
  <si>
    <t>632741 НСО Купинский район с.Чаинка ул.Школьная, 41</t>
  </si>
  <si>
    <t>Школьная, 47</t>
  </si>
  <si>
    <t>дом 47</t>
  </si>
  <si>
    <t>54.519378</t>
  </si>
  <si>
    <t>77.348405</t>
  </si>
  <si>
    <t>632741 НСО Купинский район с.Чаинка ул.Школьная, 47</t>
  </si>
  <si>
    <t>Школьная, 42</t>
  </si>
  <si>
    <t>Клубная</t>
  </si>
  <si>
    <t>дом 5</t>
  </si>
  <si>
    <t>54.515944</t>
  </si>
  <si>
    <t>77.332587</t>
  </si>
  <si>
    <t>632741 НСО Купинский район с.Чаинка ул.Клубная, 5</t>
  </si>
  <si>
    <t>Клубная,5</t>
  </si>
  <si>
    <t>МКУ Чаинского сельсовета "КДЦ "Чайка" Купинского района Новосибирской области</t>
  </si>
  <si>
    <t xml:space="preserve">дом 2 </t>
  </si>
  <si>
    <t>54.517608</t>
  </si>
  <si>
    <t>77.338738</t>
  </si>
  <si>
    <t>632741 НСО Купинский район с.Чаинка ул.Степная, 2</t>
  </si>
  <si>
    <t>Степная, 2</t>
  </si>
  <si>
    <t>дом 57 кв. 0</t>
  </si>
  <si>
    <t>54.520846</t>
  </si>
  <si>
    <t>77.346562</t>
  </si>
  <si>
    <t>632741 НСО Купинский район с.Чаинка ул.Северная, 57</t>
  </si>
  <si>
    <t>Северная, 57</t>
  </si>
  <si>
    <t>дом 40 кв.0</t>
  </si>
  <si>
    <t>54.519752</t>
  </si>
  <si>
    <t>77.342116</t>
  </si>
  <si>
    <t>632741 НСО Купинский район с.Чаинка ул.Северная,40</t>
  </si>
  <si>
    <t>Северная, 40</t>
  </si>
  <si>
    <t>54.519112</t>
  </si>
  <si>
    <t>77.338297</t>
  </si>
  <si>
    <t>632741 НСО Купинский район с.Чаинка ул.Северная,39</t>
  </si>
  <si>
    <t>Северная, 39</t>
  </si>
  <si>
    <t>дом 15</t>
  </si>
  <si>
    <t>54.517331</t>
  </si>
  <si>
    <t>77.332517</t>
  </si>
  <si>
    <t>632741 НСО Купинский район с.Чаинка ул.Северная,15</t>
  </si>
  <si>
    <t>Северная, 15</t>
  </si>
  <si>
    <t>дом 1 кв. 0</t>
  </si>
  <si>
    <t>54.516399</t>
  </si>
  <si>
    <t>77.329227</t>
  </si>
  <si>
    <t>632741 НСО Купинский район с.Чаинка ул.Северная,1</t>
  </si>
  <si>
    <t>Северная, 1</t>
  </si>
  <si>
    <t>дом 3</t>
  </si>
  <si>
    <t>54.515018</t>
  </si>
  <si>
    <t>77.327166</t>
  </si>
  <si>
    <t>632741 НСО Купинский район с.Чаинка ул.Строительная, 3</t>
  </si>
  <si>
    <t>Строительная, 3</t>
  </si>
  <si>
    <t>дом 6 кв. 1</t>
  </si>
  <si>
    <t>54.512327</t>
  </si>
  <si>
    <t>77.335643</t>
  </si>
  <si>
    <t>632741 НСО Купинский район с.Чаинка ул.Молодежная, 6 кв. 1</t>
  </si>
  <si>
    <t>Молодежная, 6 кв. 1</t>
  </si>
  <si>
    <t>дом 17б</t>
  </si>
  <si>
    <t>54.515758</t>
  </si>
  <si>
    <t>77.335735</t>
  </si>
  <si>
    <t>632741 НСО Купинский район с.Чаинка ул.Школьная, 17б</t>
  </si>
  <si>
    <t>Школьная, 17б</t>
  </si>
  <si>
    <t>д.Шаитик</t>
  </si>
  <si>
    <t>54.648179</t>
  </si>
  <si>
    <t>77.584170</t>
  </si>
  <si>
    <t>632741 НСО Купинский район д.Шаитик ул.Школьная, 26</t>
  </si>
  <si>
    <t>Школьная, 26</t>
  </si>
  <si>
    <t>Рыбзаводская</t>
  </si>
  <si>
    <t>54.648519</t>
  </si>
  <si>
    <t>77.588762</t>
  </si>
  <si>
    <t>632741 НСО Купинский район д.Шаитик ул.Рыбзаводская, 42</t>
  </si>
  <si>
    <t>Рыбзаводская, 42</t>
  </si>
  <si>
    <t>дом 1 кв.0</t>
  </si>
  <si>
    <t>54.646322</t>
  </si>
  <si>
    <t>77.577346</t>
  </si>
  <si>
    <t>632741 НСО Купинский район д.Шаитик ул.Рыбзаводская, 1</t>
  </si>
  <si>
    <t>Рыбзаводская, 1</t>
  </si>
  <si>
    <t>д.Мальково</t>
  </si>
  <si>
    <t>54.579482</t>
  </si>
  <si>
    <t>77.435279</t>
  </si>
  <si>
    <t>632741 НСО Купинский район д.Мальково, ул.Школьная,1</t>
  </si>
  <si>
    <t>Школьная, 1</t>
  </si>
  <si>
    <t>дом 9</t>
  </si>
  <si>
    <t>54.580986</t>
  </si>
  <si>
    <t>77.438770</t>
  </si>
  <si>
    <t>632741 НСО Купинский район д.Мальково, ул.Школьная,9</t>
  </si>
  <si>
    <t>Школьная, 9</t>
  </si>
  <si>
    <t>Купинское потребительсое общество ПО  Кулинар</t>
  </si>
  <si>
    <t>54.582607</t>
  </si>
  <si>
    <t>76.443648</t>
  </si>
  <si>
    <t>632741 НСО Купинский район д.Мальково, ул.Школьная,19</t>
  </si>
  <si>
    <t>Школьная, 19</t>
  </si>
  <si>
    <t>54.579776</t>
  </si>
  <si>
    <t>76.432610</t>
  </si>
  <si>
    <t>632741 НСО Купинский район д.Мальково, ул.Набережная, 5</t>
  </si>
  <si>
    <t>Набережная, 5</t>
  </si>
  <si>
    <t xml:space="preserve">дом 49 </t>
  </si>
  <si>
    <t>54.584438</t>
  </si>
  <si>
    <t>76.447074</t>
  </si>
  <si>
    <t>632741 НСО Купинский район д.Мальково, ул.Набережная, 49</t>
  </si>
  <si>
    <t>Набережная, 49</t>
  </si>
  <si>
    <t>54.583134</t>
  </si>
  <si>
    <t>76.442135</t>
  </si>
  <si>
    <t>632741 НСО Купинский район д.Мальково, ул.Набережная, 31</t>
  </si>
  <si>
    <t>Набережная, 31</t>
  </si>
  <si>
    <t>д.Михайловка</t>
  </si>
  <si>
    <t>54.451273</t>
  </si>
  <si>
    <t>76.278921</t>
  </si>
  <si>
    <t>632741 НСО Купинский район д.Михайловка ул.Центральная, 5</t>
  </si>
  <si>
    <t>Центральная, 5</t>
  </si>
  <si>
    <t>54.452079</t>
  </si>
  <si>
    <t>77.281310</t>
  </si>
  <si>
    <t>632741 НСО Купинский район д.Михайловка ул.Центральная, 12</t>
  </si>
  <si>
    <t>Центральная, 12</t>
  </si>
  <si>
    <t>54.452681</t>
  </si>
  <si>
    <t>77.285951</t>
  </si>
  <si>
    <t>632741 НСО Купинский район д.Михайловка ул.Центральная, 29</t>
  </si>
  <si>
    <t>Центральная, 29</t>
  </si>
  <si>
    <t>54.454068</t>
  </si>
  <si>
    <t>77.292440</t>
  </si>
  <si>
    <t>632741 НСО Купинский район д.Михайловка ул.Центральная, 53</t>
  </si>
  <si>
    <t>Центральная, 53</t>
  </si>
  <si>
    <t>дом 74</t>
  </si>
  <si>
    <t>54.480733</t>
  </si>
  <si>
    <t>77.296365</t>
  </si>
  <si>
    <t>632741 НСО Купинский район д.Михайловка ул.Центральная, 74</t>
  </si>
  <si>
    <t>Центральная, 74</t>
  </si>
  <si>
    <t>д.Сергеевка</t>
  </si>
  <si>
    <t>54.455098</t>
  </si>
  <si>
    <t>77.275669</t>
  </si>
  <si>
    <t>632741 НСО Купинский районд.Сергеевка ул.Степная, 10</t>
  </si>
  <si>
    <t>Степная, 10</t>
  </si>
  <si>
    <t>администрация Лягушенского сельсовета Купинского района Новосибирской области</t>
  </si>
  <si>
    <t>с. Лягушье</t>
  </si>
  <si>
    <t>Бельского</t>
  </si>
  <si>
    <t>54.393389</t>
  </si>
  <si>
    <t>77.958319</t>
  </si>
  <si>
    <t>администрация Лягушенского сельсовета Купинского района новосибирской области</t>
  </si>
  <si>
    <t>Новосибирская область, Купинский район, село Лягушье, улица Бельского 110</t>
  </si>
  <si>
    <t>Бельского 2,4</t>
  </si>
  <si>
    <t>54.393933</t>
  </si>
  <si>
    <t>77.959907</t>
  </si>
  <si>
    <t>Бельского 8</t>
  </si>
  <si>
    <t>54.394638</t>
  </si>
  <si>
    <t>77.961516</t>
  </si>
  <si>
    <t>Бельского 18</t>
  </si>
  <si>
    <t>54.395263</t>
  </si>
  <si>
    <t>77.963393</t>
  </si>
  <si>
    <t>Бельского 26</t>
  </si>
  <si>
    <t>футбольное поле</t>
  </si>
  <si>
    <t>54.396188</t>
  </si>
  <si>
    <t>77.966269</t>
  </si>
  <si>
    <t>Бельского (футбольное поле)</t>
  </si>
  <si>
    <t>54.397281</t>
  </si>
  <si>
    <t>77.969166</t>
  </si>
  <si>
    <t>Бельского 40</t>
  </si>
  <si>
    <t>54.398149</t>
  </si>
  <si>
    <t>77.971537</t>
  </si>
  <si>
    <t>Бельского 48</t>
  </si>
  <si>
    <t>54.398998</t>
  </si>
  <si>
    <t>77.973124</t>
  </si>
  <si>
    <t>Бельского 61</t>
  </si>
  <si>
    <t>54.399991</t>
  </si>
  <si>
    <t>77.976772</t>
  </si>
  <si>
    <t>Бельского 72</t>
  </si>
  <si>
    <t>54.400709</t>
  </si>
  <si>
    <t>77.978049</t>
  </si>
  <si>
    <t>Бельского 77, 79</t>
  </si>
  <si>
    <t>54.401328</t>
  </si>
  <si>
    <t>77.979669</t>
  </si>
  <si>
    <t>Бельского 85</t>
  </si>
  <si>
    <t>54.401896</t>
  </si>
  <si>
    <t>77.980501</t>
  </si>
  <si>
    <t>Муниципальное бюджетное общеобразовательное учреждение Лягушинская средняя общеобразовательная школа имени Героя Советского Союза А.И. Бельского Купинского района</t>
  </si>
  <si>
    <t>54.402096</t>
  </si>
  <si>
    <t>77.981804</t>
  </si>
  <si>
    <t>Бельского 102</t>
  </si>
  <si>
    <t>54.402396</t>
  </si>
  <si>
    <t>77.984154</t>
  </si>
  <si>
    <t>Бельского 106</t>
  </si>
  <si>
    <t>112а</t>
  </si>
  <si>
    <t>54.403039</t>
  </si>
  <si>
    <t>77.986310</t>
  </si>
  <si>
    <t>Бельского 112а</t>
  </si>
  <si>
    <t>54.403826</t>
  </si>
  <si>
    <t>77.989175</t>
  </si>
  <si>
    <t>Бельского 126</t>
  </si>
  <si>
    <t>54.405755</t>
  </si>
  <si>
    <t>77.995709</t>
  </si>
  <si>
    <t>Бельского 139</t>
  </si>
  <si>
    <t>Даниленко</t>
  </si>
  <si>
    <t>54.395432</t>
  </si>
  <si>
    <t>77.966473</t>
  </si>
  <si>
    <t>Даниленко (футбольное поле)</t>
  </si>
  <si>
    <t>54.396006</t>
  </si>
  <si>
    <t>77.969359</t>
  </si>
  <si>
    <t>Даниленко 11,12</t>
  </si>
  <si>
    <t>54.396987</t>
  </si>
  <si>
    <t>77.973039</t>
  </si>
  <si>
    <t>Даниленко 15,16</t>
  </si>
  <si>
    <t>54.400697</t>
  </si>
  <si>
    <t>77.982587</t>
  </si>
  <si>
    <t>Даниленко 18,19</t>
  </si>
  <si>
    <t>54.401097</t>
  </si>
  <si>
    <t>77.984862</t>
  </si>
  <si>
    <t>Даниленко 26</t>
  </si>
  <si>
    <t>54.402027</t>
  </si>
  <si>
    <t>77.987480</t>
  </si>
  <si>
    <t>Даниленко 35</t>
  </si>
  <si>
    <t>54.402614</t>
  </si>
  <si>
    <t>77.989497</t>
  </si>
  <si>
    <t>Даниленко 45</t>
  </si>
  <si>
    <t>54.403432</t>
  </si>
  <si>
    <t>77.992275</t>
  </si>
  <si>
    <t>Даниленко 55</t>
  </si>
  <si>
    <t>54.404263</t>
  </si>
  <si>
    <t>77.995194</t>
  </si>
  <si>
    <t>Даниленко 66</t>
  </si>
  <si>
    <t>54.400385</t>
  </si>
  <si>
    <t>77.989507</t>
  </si>
  <si>
    <t>Молодежная 2</t>
  </si>
  <si>
    <t>54.401440</t>
  </si>
  <si>
    <t>77.993026</t>
  </si>
  <si>
    <t>Молодежная 10</t>
  </si>
  <si>
    <t>54.400185</t>
  </si>
  <si>
    <t>77.994389</t>
  </si>
  <si>
    <t>Лесная 10</t>
  </si>
  <si>
    <t>54.399211</t>
  </si>
  <si>
    <t>Лесная 20</t>
  </si>
  <si>
    <t>54.398667</t>
  </si>
  <si>
    <t>77.994743</t>
  </si>
  <si>
    <t>Садовая 4</t>
  </si>
  <si>
    <t>(кладбище)</t>
  </si>
  <si>
    <t>54.387748</t>
  </si>
  <si>
    <t>77.967374</t>
  </si>
  <si>
    <t>д. Лукошино</t>
  </si>
  <si>
    <t>Крылова</t>
  </si>
  <si>
    <t>54.316648</t>
  </si>
  <si>
    <t>78.078846</t>
  </si>
  <si>
    <t>Крылова  17</t>
  </si>
  <si>
    <t>54.316022</t>
  </si>
  <si>
    <t>78.077065</t>
  </si>
  <si>
    <t>Крылова 11</t>
  </si>
  <si>
    <t>54.315421</t>
  </si>
  <si>
    <t>78.075714</t>
  </si>
  <si>
    <t>Крылова 5</t>
  </si>
  <si>
    <t>54.314745</t>
  </si>
  <si>
    <t>78.073697</t>
  </si>
  <si>
    <t>Крылова 1</t>
  </si>
  <si>
    <t>2, 2а</t>
  </si>
  <si>
    <t>54.314307</t>
  </si>
  <si>
    <t>78.072237</t>
  </si>
  <si>
    <t>Крылова 2,2а</t>
  </si>
  <si>
    <t>54.320578</t>
  </si>
  <si>
    <t>78.084232</t>
  </si>
  <si>
    <t>Центральная 85</t>
  </si>
  <si>
    <t>54.320090</t>
  </si>
  <si>
    <t>78.082923</t>
  </si>
  <si>
    <t>Центральная 75</t>
  </si>
  <si>
    <t>54.319714</t>
  </si>
  <si>
    <t>78.081700</t>
  </si>
  <si>
    <t>Центральная 65</t>
  </si>
  <si>
    <t>54.319051</t>
  </si>
  <si>
    <t>78.079726</t>
  </si>
  <si>
    <t>Центральная 55</t>
  </si>
  <si>
    <t>54.318575</t>
  </si>
  <si>
    <t>78.079125</t>
  </si>
  <si>
    <t>Центральная 50</t>
  </si>
  <si>
    <t>54.317537</t>
  </si>
  <si>
    <t>78.076035</t>
  </si>
  <si>
    <t>Центральная 36</t>
  </si>
  <si>
    <t>54.316172</t>
  </si>
  <si>
    <t>78.071465</t>
  </si>
  <si>
    <t>Центральная 20</t>
  </si>
  <si>
    <t>54.315559</t>
  </si>
  <si>
    <t>78.069684</t>
  </si>
  <si>
    <t>Центральная 12</t>
  </si>
  <si>
    <t>54.315121</t>
  </si>
  <si>
    <t>78.068182</t>
  </si>
  <si>
    <t>Центральная 2</t>
  </si>
  <si>
    <t>54.314758</t>
  </si>
  <si>
    <t>78.066959</t>
  </si>
  <si>
    <t>Центральная 1</t>
  </si>
  <si>
    <t>Подгорная</t>
  </si>
  <si>
    <t>54.318175</t>
  </si>
  <si>
    <t>78.070199</t>
  </si>
  <si>
    <t>Подгорная 23</t>
  </si>
  <si>
    <t>54.317762</t>
  </si>
  <si>
    <t>78.069834</t>
  </si>
  <si>
    <t>Подгорная 24</t>
  </si>
  <si>
    <t>20, 18</t>
  </si>
  <si>
    <t>54.317349</t>
  </si>
  <si>
    <t>78.068482</t>
  </si>
  <si>
    <t>Подгорная 20,18</t>
  </si>
  <si>
    <t>16, 14</t>
  </si>
  <si>
    <t>54.316973</t>
  </si>
  <si>
    <t>78.067367</t>
  </si>
  <si>
    <t>Подгорная 16,14</t>
  </si>
  <si>
    <t>8, 6</t>
  </si>
  <si>
    <t>54.316460</t>
  </si>
  <si>
    <t>78.065800</t>
  </si>
  <si>
    <t>Подгорная 8,6</t>
  </si>
  <si>
    <t>54.315985</t>
  </si>
  <si>
    <t>78.063955</t>
  </si>
  <si>
    <t>Подгорная 2</t>
  </si>
  <si>
    <t>Крылова (кладбище)</t>
  </si>
  <si>
    <t>54.316786</t>
  </si>
  <si>
    <t>78.080102</t>
  </si>
  <si>
    <t>НСО  Купинский район с. Зятьковка ул. Центральная 68б</t>
  </si>
  <si>
    <t>МКОУ Зятьковская  ООШ</t>
  </si>
  <si>
    <t>не оборудованна</t>
  </si>
  <si>
    <t>МО г.Купино</t>
  </si>
  <si>
    <t>Администрация Новониколаевского сельсовета</t>
  </si>
  <si>
    <t xml:space="preserve">д. Искра </t>
  </si>
  <si>
    <t>Искровская</t>
  </si>
  <si>
    <t>54.430973</t>
  </si>
  <si>
    <t>77.429822</t>
  </si>
  <si>
    <t>ОГРН 1025406225459</t>
  </si>
  <si>
    <t>8(383)5837219</t>
  </si>
  <si>
    <t>НСО Купинский район д. Новониколаевка ул. Южная 35</t>
  </si>
  <si>
    <t>НСО Купинский р-н., д.Искра ул.Искровская 28</t>
  </si>
  <si>
    <t>54.430085</t>
  </si>
  <si>
    <t>77.422129</t>
  </si>
  <si>
    <t>НСО Купинский р-н., д.Искра ул.Искровская 8</t>
  </si>
  <si>
    <t>д. Красный Хутор</t>
  </si>
  <si>
    <t>Краснохуторская</t>
  </si>
  <si>
    <t>54.460427</t>
  </si>
  <si>
    <t>77.530362</t>
  </si>
  <si>
    <t>НСО Купинский р-н, д. Красный Хутор,Краснохуторская д.26</t>
  </si>
  <si>
    <t>54.457745</t>
  </si>
  <si>
    <t>77.523729</t>
  </si>
  <si>
    <t>НСО Купинский р-н, д. Красный Хутор,Краснохуторская д.9</t>
  </si>
  <si>
    <t>с. Басково</t>
  </si>
  <si>
    <t>54.462052</t>
  </si>
  <si>
    <t>77.650291</t>
  </si>
  <si>
    <t xml:space="preserve">НСО Купинский район,с. Басково,ул Лесная 1 </t>
  </si>
  <si>
    <t>54.463445</t>
  </si>
  <si>
    <t>77.656653</t>
  </si>
  <si>
    <t>НСО Купинский район,с. Басково,ул Школьная 13</t>
  </si>
  <si>
    <t>Новониколаевка</t>
  </si>
  <si>
    <t>54.440742</t>
  </si>
  <si>
    <t>77.433668</t>
  </si>
  <si>
    <t>НСО Купинский р-н,д Новониколаевка ул Новая 5,6</t>
  </si>
  <si>
    <t>54.438830</t>
  </si>
  <si>
    <t>77.423745</t>
  </si>
  <si>
    <t>НСО Купинский р-н,д Новониколаевка ул Южная 4</t>
  </si>
  <si>
    <t>54.439117</t>
  </si>
  <si>
    <t>77.427017</t>
  </si>
  <si>
    <t>НСО Купинский р-н,д Новониколаевка улЮжная 12</t>
  </si>
  <si>
    <t>54.438911</t>
  </si>
  <si>
    <t>77.429279</t>
  </si>
  <si>
    <t>НСО Купинский р-н,д Новониколаевка улЮжная 29</t>
  </si>
  <si>
    <t>54.438673</t>
  </si>
  <si>
    <t>77.431457</t>
  </si>
  <si>
    <t>СДК Новониколаевкого сельсовета Купинского района НСО</t>
  </si>
  <si>
    <t>54.439561</t>
  </si>
  <si>
    <t>77.432144</t>
  </si>
  <si>
    <t>НСО Купинский район д. Новониколаевка ул. Южная 30</t>
  </si>
  <si>
    <t>54.439411</t>
  </si>
  <si>
    <t>77.434064</t>
  </si>
  <si>
    <t>НСО Купинский район д. Новониколаевка ул. Южная 45</t>
  </si>
  <si>
    <t>54.440126</t>
  </si>
  <si>
    <t>77.437315</t>
  </si>
  <si>
    <t>НСО Купинский район д. Новониколаевка ул. Южная 50</t>
  </si>
  <si>
    <t>54.440545</t>
  </si>
  <si>
    <t>77.441049</t>
  </si>
  <si>
    <t>НСО Купинский район д. Новониколаевка ул. Южная 60</t>
  </si>
  <si>
    <t>54.439769</t>
  </si>
  <si>
    <t>77.437476</t>
  </si>
  <si>
    <t>НСО Купинский район д. Новониколаевка ул. Южная 61</t>
  </si>
  <si>
    <t>54.441247</t>
  </si>
  <si>
    <t>77.422078</t>
  </si>
  <si>
    <t>НСО Купинский район д. Новониколаевка ул. Северная 1</t>
  </si>
  <si>
    <t>54.441484</t>
  </si>
  <si>
    <t>77.425812</t>
  </si>
  <si>
    <t>НСО Купинский район д. Новониколаевка ул. Северная 11</t>
  </si>
  <si>
    <t>54.441822</t>
  </si>
  <si>
    <t>77.424953</t>
  </si>
  <si>
    <t>НСО Купинский район д. Новониколаевка ул. Северная 24</t>
  </si>
  <si>
    <t>54.442015</t>
  </si>
  <si>
    <t>77.428152</t>
  </si>
  <si>
    <t>НСО Купинский район д. Новониколаевка ул. Северная 36</t>
  </si>
  <si>
    <t>54.441927</t>
  </si>
  <si>
    <t>77.432304</t>
  </si>
  <si>
    <t>НСО Купинский район д. Новониколаевка ул. Северная 31</t>
  </si>
  <si>
    <t>54.442340</t>
  </si>
  <si>
    <t>77.431414</t>
  </si>
  <si>
    <t>НСО Купинский район д. Новониколаевка ул. Северная 44</t>
  </si>
  <si>
    <t>54.442641</t>
  </si>
  <si>
    <t>77.437922</t>
  </si>
  <si>
    <t>НСО Купинский район д. Новониколаевка ул. Северная 49</t>
  </si>
  <si>
    <t>54.442528</t>
  </si>
  <si>
    <t>77.434027</t>
  </si>
  <si>
    <t>НСО Купинский район д. Новониколаевка ул. Северная 52</t>
  </si>
  <si>
    <t>Новорозино</t>
  </si>
  <si>
    <t>54.651002</t>
  </si>
  <si>
    <t>77.790572</t>
  </si>
  <si>
    <t>НСО Купинский район, с. Новорозино ул. Набережная 5</t>
  </si>
  <si>
    <t>54.649466</t>
  </si>
  <si>
    <t>77.785089</t>
  </si>
  <si>
    <t>Здание клуба,КДЦ</t>
  </si>
  <si>
    <t>НСО Купинский р-н,с. Новорозино,ул. Набережная 6</t>
  </si>
  <si>
    <t>кдц</t>
  </si>
  <si>
    <t>54.649497</t>
  </si>
  <si>
    <t>77.782943</t>
  </si>
  <si>
    <t>НСО Купинский район, с. Новорозино ул. Набережная 12а</t>
  </si>
  <si>
    <t>22</t>
  </si>
  <si>
    <t>54.647568</t>
  </si>
  <si>
    <t>77.779896</t>
  </si>
  <si>
    <t>НСО Купинский район, с. Новорозино ул. Набережная 22</t>
  </si>
  <si>
    <t>35</t>
  </si>
  <si>
    <t>54.648290</t>
  </si>
  <si>
    <t>77.782836</t>
  </si>
  <si>
    <t>НСО Купинский район, с. Новорозино ул. Набережная 35</t>
  </si>
  <si>
    <t>34</t>
  </si>
  <si>
    <t>54.646675</t>
  </si>
  <si>
    <t>77.776935</t>
  </si>
  <si>
    <t>НСО Купинский район, с. Новорозино ул. Набережная 34</t>
  </si>
  <si>
    <t>Чановская</t>
  </si>
  <si>
    <t>10</t>
  </si>
  <si>
    <t>54.651534</t>
  </si>
  <si>
    <t>77.789933</t>
  </si>
  <si>
    <t>НСО Купинский район, с. Новорозино ул. Чановская 10</t>
  </si>
  <si>
    <t>54.648000</t>
  </si>
  <si>
    <t>77.776587</t>
  </si>
  <si>
    <t>НСО Купинский район, с. Новорозино ул. Чановская 11</t>
  </si>
  <si>
    <t>54.650757</t>
  </si>
  <si>
    <t>77.786414</t>
  </si>
  <si>
    <t>НСО Купинский район, с. Новорозино ул. Чановская 26</t>
  </si>
  <si>
    <t>54.649043</t>
  </si>
  <si>
    <t>77.778650</t>
  </si>
  <si>
    <t>НСО Купинский район, с. Новорозино ул. Чановская 56</t>
  </si>
  <si>
    <t>Новосельский сельсовет</t>
  </si>
  <si>
    <t>с.Новоселье</t>
  </si>
  <si>
    <t>Морской бульвар</t>
  </si>
  <si>
    <t>Администрация Новосельского сельсовета Купинского районга Новосибирской области</t>
  </si>
  <si>
    <t>8(383-58)49-238</t>
  </si>
  <si>
    <t>632750 Новосибирская обл. купинский район с.Новоселье ул. Новосельский проспект 109</t>
  </si>
  <si>
    <t>с.Новоселье Морской бульвар д.4</t>
  </si>
  <si>
    <t>с.Новоселье Колхозная д.5, д.6</t>
  </si>
  <si>
    <t>Кирова</t>
  </si>
  <si>
    <t>с.Новоселье Кирова д.2</t>
  </si>
  <si>
    <t>Новосельский п-кт</t>
  </si>
  <si>
    <t>с.Новоселье Новосельский проспект д.11,13</t>
  </si>
  <si>
    <t>с.Новоселье Новосельский проспект д.26,28</t>
  </si>
  <si>
    <t>с.Новоселье Новосельский проспект д.40,42</t>
  </si>
  <si>
    <t>с.Новоселье Новосельский проспект д.77</t>
  </si>
  <si>
    <t>с.Новоселье Новосельский проспект д.83,85</t>
  </si>
  <si>
    <t>с.Новоселье Новосельский проспект д.108</t>
  </si>
  <si>
    <t>с.Новосельсе Новосельский проспект д.124</t>
  </si>
  <si>
    <t>с.Новоселье Новосельский проспект д.155</t>
  </si>
  <si>
    <t>с.Новоселье Новосельский проспект д.181</t>
  </si>
  <si>
    <t>с.Новоселье Новосельский проспект д.191</t>
  </si>
  <si>
    <t>д.Киргинцево</t>
  </si>
  <si>
    <t>д.Киргинцево ул.Центральная 12</t>
  </si>
  <si>
    <t>д.Киргинцево ул.Центральная 38</t>
  </si>
  <si>
    <t>д.Киргинцево ул.Центральная 68</t>
  </si>
  <si>
    <t>д.Киргинцево ул.Центральная 84</t>
  </si>
  <si>
    <t>д.Киргинцево ул.Центральная 98</t>
  </si>
  <si>
    <t>д.Киргинцево ул.Центральная 110</t>
  </si>
  <si>
    <t>д.Киргинцево ул.Молдодежная д.3</t>
  </si>
  <si>
    <t>д.Киргинцево ул.Молдодежная д.26</t>
  </si>
  <si>
    <t>д.Киргинцево ул. Почтовая д.12</t>
  </si>
  <si>
    <t>д.Киргинцево ул. Набережная д.2</t>
  </si>
  <si>
    <t>д.Федосьевка</t>
  </si>
  <si>
    <t>д.Федосьевка  ул. Садовая д.13</t>
  </si>
  <si>
    <t>с.новоселье</t>
  </si>
  <si>
    <t>ершова</t>
  </si>
  <si>
    <t>с.Новоселье ул.Ершова д.14</t>
  </si>
  <si>
    <t>ООО "Капитал"</t>
  </si>
  <si>
    <t>ул.1-я Аксенова</t>
  </si>
  <si>
    <t>ул. 1-я Аксенова</t>
  </si>
  <si>
    <t>116(ул. Советов 155)</t>
  </si>
  <si>
    <t>82,84( Советов133,139)</t>
  </si>
  <si>
    <t xml:space="preserve">ул. Набережная </t>
  </si>
  <si>
    <t xml:space="preserve"> 93 (ул. Советов 174,178,176)</t>
  </si>
  <si>
    <t xml:space="preserve"> 103 (ул. Советов 180,182,198)</t>
  </si>
  <si>
    <t>30,32 -19</t>
  </si>
  <si>
    <t>20а,22а</t>
  </si>
  <si>
    <t>Купино-д.Новониколаевка</t>
  </si>
  <si>
    <t>г.Купино-д.Новониколаевка</t>
  </si>
  <si>
    <t>54.344782</t>
  </si>
  <si>
    <t>77.744386</t>
  </si>
  <si>
    <t>оборудована</t>
  </si>
  <si>
    <t>54.348684</t>
  </si>
  <si>
    <t>77.757679</t>
  </si>
  <si>
    <t>школа</t>
  </si>
  <si>
    <t>54.345623</t>
  </si>
  <si>
    <t>77.756006</t>
  </si>
  <si>
    <t>Центральная 82</t>
  </si>
  <si>
    <t>54.368415</t>
  </si>
  <si>
    <t>77.805712</t>
  </si>
  <si>
    <t>Надежды 8</t>
  </si>
  <si>
    <t>54.368805</t>
  </si>
  <si>
    <t>77.806603</t>
  </si>
  <si>
    <t>Надежды 34</t>
  </si>
  <si>
    <t>54.368887</t>
  </si>
  <si>
    <t>77.807059</t>
  </si>
  <si>
    <t>Надежды 49</t>
  </si>
  <si>
    <t>54.391253</t>
  </si>
  <si>
    <t>77.629137</t>
  </si>
  <si>
    <t>Степная 8</t>
  </si>
  <si>
    <t>54.394402</t>
  </si>
  <si>
    <t>77.630682</t>
  </si>
  <si>
    <t>Зеленая 6</t>
  </si>
  <si>
    <t>54.395051</t>
  </si>
  <si>
    <t>77.641282</t>
  </si>
  <si>
    <t>Сибирская 11</t>
  </si>
  <si>
    <t>54.395376</t>
  </si>
  <si>
    <t>77.642097</t>
  </si>
  <si>
    <t>Сибирская 15</t>
  </si>
  <si>
    <t xml:space="preserve">Сибирская </t>
  </si>
  <si>
    <t>54.396850</t>
  </si>
  <si>
    <t>77.644415</t>
  </si>
  <si>
    <t>Сибирская 25</t>
  </si>
  <si>
    <t>54.386256</t>
  </si>
  <si>
    <t>77.624717</t>
  </si>
  <si>
    <t>Набережная 8</t>
  </si>
  <si>
    <t>54.387530</t>
  </si>
  <si>
    <t>77.628880</t>
  </si>
  <si>
    <t>Набережная 28</t>
  </si>
  <si>
    <t>54.388780</t>
  </si>
  <si>
    <t>77.632184</t>
  </si>
  <si>
    <t>Набережная 52</t>
  </si>
  <si>
    <t>54.3902554</t>
  </si>
  <si>
    <t>77.630725</t>
  </si>
  <si>
    <t>54.389979</t>
  </si>
  <si>
    <t>77.631025</t>
  </si>
  <si>
    <t>54.391678</t>
  </si>
  <si>
    <t>77.633085</t>
  </si>
  <si>
    <t>54.392628</t>
  </si>
  <si>
    <t>77.634158</t>
  </si>
  <si>
    <t>Центральная 52</t>
  </si>
  <si>
    <t>54.395526</t>
  </si>
  <si>
    <t>77.638149</t>
  </si>
  <si>
    <t>Центральная 74</t>
  </si>
  <si>
    <t>54.397475</t>
  </si>
  <si>
    <t>77.641153</t>
  </si>
  <si>
    <t>Центральная 92</t>
  </si>
  <si>
    <t>54.399473</t>
  </si>
  <si>
    <t>77.643900</t>
  </si>
  <si>
    <t>Центральная 102</t>
  </si>
  <si>
    <t xml:space="preserve">          </t>
  </si>
  <si>
    <t>с. Чумашки</t>
  </si>
  <si>
    <t>54.466870</t>
  </si>
  <si>
    <t>77.783418</t>
  </si>
  <si>
    <t>Зеленая 8</t>
  </si>
  <si>
    <t>54.468242</t>
  </si>
  <si>
    <t>77.788525</t>
  </si>
  <si>
    <t>Озерная 78</t>
  </si>
  <si>
    <t>54.467494</t>
  </si>
  <si>
    <t>77.783976</t>
  </si>
  <si>
    <t>Озерная 5</t>
  </si>
  <si>
    <t>54.467718</t>
  </si>
  <si>
    <t>77.786078</t>
  </si>
  <si>
    <t>Озерная 54</t>
  </si>
  <si>
    <t>54.470487</t>
  </si>
  <si>
    <t>77.796206</t>
  </si>
  <si>
    <t>Озерная 92</t>
  </si>
  <si>
    <t>54.469140</t>
  </si>
  <si>
    <t>77.793546</t>
  </si>
  <si>
    <t>Центральная 43</t>
  </si>
  <si>
    <t>54.465199</t>
  </si>
  <si>
    <t>77.785306</t>
  </si>
  <si>
    <t>Центральная 19</t>
  </si>
  <si>
    <t xml:space="preserve">Центральная 19 </t>
  </si>
  <si>
    <t>54.466721</t>
  </si>
  <si>
    <t>77.788482</t>
  </si>
  <si>
    <t>54.464725</t>
  </si>
  <si>
    <t>77.784877</t>
  </si>
  <si>
    <t>Центральная 6</t>
  </si>
</sst>
</file>

<file path=xl/styles.xml><?xml version="1.0" encoding="utf-8"?>
<styleSheet xmlns="http://schemas.openxmlformats.org/spreadsheetml/2006/main">
  <numFmts count="1">
    <numFmt numFmtId="164" formatCode="00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1"/>
      <color rgb="FF35383B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195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left" wrapText="1" inden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/>
    </xf>
    <xf numFmtId="164" fontId="16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distributed" wrapText="1"/>
    </xf>
    <xf numFmtId="1" fontId="7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6" fontId="8" fillId="0" borderId="19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" fontId="1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1" fontId="8" fillId="0" borderId="1" xfId="0" applyNumberFormat="1" applyFont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16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12" fontId="8" fillId="0" borderId="1" xfId="0" applyNumberFormat="1" applyFont="1" applyFill="1" applyBorder="1" applyAlignment="1">
      <alignment horizontal="center" vertical="center" shrinkToFit="1"/>
    </xf>
    <xf numFmtId="0" fontId="13" fillId="0" borderId="1" xfId="1" applyFont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D22"/>
  <sheetViews>
    <sheetView topLeftCell="V16" workbookViewId="0">
      <selection activeCell="C22" sqref="C22:D22"/>
    </sheetView>
  </sheetViews>
  <sheetFormatPr defaultRowHeight="15"/>
  <cols>
    <col min="3" max="30" width="18.7109375" customWidth="1"/>
  </cols>
  <sheetData>
    <row r="1" spans="2:30" ht="15.75" thickBot="1"/>
    <row r="2" spans="2:30" ht="15.75" customHeight="1">
      <c r="C2" s="144" t="s">
        <v>4</v>
      </c>
      <c r="D2" s="145"/>
      <c r="E2" s="145"/>
      <c r="F2" s="145"/>
      <c r="G2" s="145"/>
      <c r="H2" s="145"/>
      <c r="I2" s="145" t="s">
        <v>8</v>
      </c>
      <c r="J2" s="145"/>
      <c r="K2" s="145"/>
      <c r="L2" s="145"/>
      <c r="M2" s="145"/>
      <c r="N2" s="145"/>
      <c r="O2" s="145"/>
      <c r="P2" s="145"/>
      <c r="Q2" s="145"/>
      <c r="R2" s="145"/>
      <c r="S2" s="145" t="s">
        <v>9</v>
      </c>
      <c r="T2" s="146" t="s">
        <v>22</v>
      </c>
      <c r="U2" s="146"/>
      <c r="V2" s="146"/>
      <c r="W2" s="146"/>
      <c r="X2" s="146"/>
      <c r="Y2" s="136" t="s">
        <v>32</v>
      </c>
      <c r="Z2" s="136"/>
      <c r="AA2" s="136"/>
      <c r="AB2" s="136"/>
      <c r="AC2" s="136"/>
      <c r="AD2" s="137"/>
    </row>
    <row r="3" spans="2:30" ht="23.25" customHeight="1">
      <c r="C3" s="138" t="s">
        <v>0</v>
      </c>
      <c r="D3" s="140" t="s">
        <v>1</v>
      </c>
      <c r="E3" s="140" t="s">
        <v>2</v>
      </c>
      <c r="F3" s="140" t="s">
        <v>3</v>
      </c>
      <c r="G3" s="140" t="s">
        <v>5</v>
      </c>
      <c r="H3" s="140"/>
      <c r="I3" s="140" t="s">
        <v>10</v>
      </c>
      <c r="J3" s="140"/>
      <c r="K3" s="140"/>
      <c r="L3" s="140"/>
      <c r="M3" s="140"/>
      <c r="N3" s="140"/>
      <c r="O3" s="140"/>
      <c r="P3" s="140" t="s">
        <v>11</v>
      </c>
      <c r="Q3" s="140"/>
      <c r="R3" s="140"/>
      <c r="S3" s="140"/>
      <c r="T3" s="140" t="s">
        <v>23</v>
      </c>
      <c r="U3" s="140" t="s">
        <v>24</v>
      </c>
      <c r="V3" s="140" t="s">
        <v>25</v>
      </c>
      <c r="W3" s="140" t="s">
        <v>26</v>
      </c>
      <c r="X3" s="140" t="s">
        <v>27</v>
      </c>
      <c r="Y3" s="142" t="s">
        <v>33</v>
      </c>
      <c r="Z3" s="142"/>
      <c r="AA3" s="142"/>
      <c r="AB3" s="142"/>
      <c r="AC3" s="142" t="s">
        <v>34</v>
      </c>
      <c r="AD3" s="143"/>
    </row>
    <row r="4" spans="2:30" ht="104.25" customHeight="1" thickBot="1">
      <c r="C4" s="139"/>
      <c r="D4" s="141"/>
      <c r="E4" s="141"/>
      <c r="F4" s="141"/>
      <c r="G4" s="6" t="s">
        <v>6</v>
      </c>
      <c r="H4" s="6" t="s">
        <v>7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21</v>
      </c>
      <c r="O4" s="6" t="s">
        <v>17</v>
      </c>
      <c r="P4" s="6" t="s">
        <v>18</v>
      </c>
      <c r="Q4" s="6" t="s">
        <v>19</v>
      </c>
      <c r="R4" s="6" t="s">
        <v>20</v>
      </c>
      <c r="S4" s="141"/>
      <c r="T4" s="141"/>
      <c r="U4" s="141"/>
      <c r="V4" s="141"/>
      <c r="W4" s="141"/>
      <c r="X4" s="141"/>
      <c r="Y4" s="1" t="s">
        <v>28</v>
      </c>
      <c r="Z4" s="1" t="s">
        <v>35</v>
      </c>
      <c r="AA4" s="1" t="s">
        <v>29</v>
      </c>
      <c r="AB4" s="1" t="s">
        <v>30</v>
      </c>
      <c r="AC4" s="6" t="s">
        <v>31</v>
      </c>
      <c r="AD4" s="2" t="s">
        <v>35</v>
      </c>
    </row>
    <row r="5" spans="2:30" ht="60.75" thickBot="1">
      <c r="B5" s="126">
        <v>1</v>
      </c>
      <c r="C5" s="7" t="s">
        <v>260</v>
      </c>
      <c r="D5" s="8" t="s">
        <v>261</v>
      </c>
      <c r="E5" s="9" t="s">
        <v>262</v>
      </c>
      <c r="F5" s="10">
        <v>3</v>
      </c>
      <c r="G5" s="8" t="s">
        <v>263</v>
      </c>
      <c r="H5" s="8" t="s">
        <v>264</v>
      </c>
      <c r="I5" s="7" t="s">
        <v>265</v>
      </c>
      <c r="J5" s="11" t="s">
        <v>265</v>
      </c>
      <c r="K5" s="11">
        <v>2</v>
      </c>
      <c r="L5" s="12" t="s">
        <v>199</v>
      </c>
      <c r="M5" s="11"/>
      <c r="N5" s="11"/>
      <c r="O5" s="11"/>
      <c r="P5" s="11"/>
      <c r="Q5" s="11"/>
      <c r="R5" s="11"/>
      <c r="S5" s="22">
        <v>0.15</v>
      </c>
      <c r="T5" s="7" t="s">
        <v>266</v>
      </c>
      <c r="U5" s="13">
        <v>1025406224865</v>
      </c>
      <c r="V5" s="11"/>
      <c r="W5" s="11">
        <v>3835848218</v>
      </c>
      <c r="X5" s="11" t="s">
        <v>267</v>
      </c>
      <c r="Y5" s="7"/>
      <c r="Z5" s="11"/>
      <c r="AA5" s="11"/>
      <c r="AB5" s="11"/>
      <c r="AC5" s="11" t="s">
        <v>255</v>
      </c>
      <c r="AD5" s="10" t="s">
        <v>268</v>
      </c>
    </row>
    <row r="6" spans="2:30" ht="60.75" thickBot="1">
      <c r="B6" s="126">
        <v>2</v>
      </c>
      <c r="C6" s="7" t="s">
        <v>260</v>
      </c>
      <c r="D6" s="8" t="s">
        <v>261</v>
      </c>
      <c r="E6" s="9" t="s">
        <v>262</v>
      </c>
      <c r="F6" s="10">
        <v>15</v>
      </c>
      <c r="G6" s="8" t="s">
        <v>269</v>
      </c>
      <c r="H6" s="8" t="s">
        <v>270</v>
      </c>
      <c r="I6" s="7" t="s">
        <v>265</v>
      </c>
      <c r="J6" s="11" t="s">
        <v>265</v>
      </c>
      <c r="K6" s="11">
        <v>2</v>
      </c>
      <c r="L6" s="12" t="s">
        <v>199</v>
      </c>
      <c r="M6" s="11"/>
      <c r="N6" s="11"/>
      <c r="O6" s="11"/>
      <c r="P6" s="11"/>
      <c r="Q6" s="11"/>
      <c r="R6" s="11"/>
      <c r="S6" s="22">
        <v>0.15</v>
      </c>
      <c r="T6" s="7" t="s">
        <v>266</v>
      </c>
      <c r="U6" s="13">
        <v>1025406224865</v>
      </c>
      <c r="V6" s="11"/>
      <c r="W6" s="11">
        <v>3835848218</v>
      </c>
      <c r="X6" s="11" t="s">
        <v>267</v>
      </c>
      <c r="Y6" s="7"/>
      <c r="Z6" s="11"/>
      <c r="AA6" s="11"/>
      <c r="AB6" s="11"/>
      <c r="AC6" s="11" t="s">
        <v>255</v>
      </c>
      <c r="AD6" s="10" t="s">
        <v>271</v>
      </c>
    </row>
    <row r="7" spans="2:30" ht="60.75" thickBot="1">
      <c r="B7" s="126">
        <v>3</v>
      </c>
      <c r="C7" s="7" t="s">
        <v>260</v>
      </c>
      <c r="D7" s="8" t="s">
        <v>261</v>
      </c>
      <c r="E7" s="9" t="s">
        <v>262</v>
      </c>
      <c r="F7" s="10">
        <v>34</v>
      </c>
      <c r="G7" s="8" t="s">
        <v>272</v>
      </c>
      <c r="H7" s="8" t="s">
        <v>273</v>
      </c>
      <c r="I7" s="7" t="s">
        <v>265</v>
      </c>
      <c r="J7" s="11" t="s">
        <v>265</v>
      </c>
      <c r="K7" s="11">
        <v>2</v>
      </c>
      <c r="L7" s="12" t="s">
        <v>199</v>
      </c>
      <c r="M7" s="11"/>
      <c r="N7" s="11"/>
      <c r="O7" s="11"/>
      <c r="P7" s="11"/>
      <c r="Q7" s="11"/>
      <c r="R7" s="11"/>
      <c r="S7" s="22">
        <v>0.15</v>
      </c>
      <c r="T7" s="7" t="s">
        <v>266</v>
      </c>
      <c r="U7" s="13">
        <v>1025406224865</v>
      </c>
      <c r="V7" s="11"/>
      <c r="W7" s="11">
        <v>3835848218</v>
      </c>
      <c r="X7" s="11" t="s">
        <v>267</v>
      </c>
      <c r="Y7" s="7" t="s">
        <v>274</v>
      </c>
      <c r="Z7" s="11" t="s">
        <v>275</v>
      </c>
      <c r="AA7" s="11" t="s">
        <v>276</v>
      </c>
      <c r="AB7" s="11" t="s">
        <v>277</v>
      </c>
      <c r="AC7" s="11"/>
      <c r="AD7" s="10"/>
    </row>
    <row r="8" spans="2:30" ht="60.75" thickBot="1">
      <c r="B8" s="126">
        <v>4</v>
      </c>
      <c r="C8" s="7" t="s">
        <v>260</v>
      </c>
      <c r="D8" s="8" t="s">
        <v>261</v>
      </c>
      <c r="E8" s="9" t="s">
        <v>262</v>
      </c>
      <c r="F8" s="10">
        <v>35</v>
      </c>
      <c r="G8" s="8" t="s">
        <v>278</v>
      </c>
      <c r="H8" s="8" t="s">
        <v>279</v>
      </c>
      <c r="I8" s="7" t="s">
        <v>265</v>
      </c>
      <c r="J8" s="11" t="s">
        <v>265</v>
      </c>
      <c r="K8" s="11">
        <v>2</v>
      </c>
      <c r="L8" s="12" t="s">
        <v>199</v>
      </c>
      <c r="M8" s="11"/>
      <c r="N8" s="11"/>
      <c r="O8" s="11"/>
      <c r="P8" s="11"/>
      <c r="Q8" s="11"/>
      <c r="R8" s="11"/>
      <c r="S8" s="22">
        <v>0.15</v>
      </c>
      <c r="T8" s="7" t="s">
        <v>266</v>
      </c>
      <c r="U8" s="13">
        <v>1025406224865</v>
      </c>
      <c r="V8" s="11"/>
      <c r="W8" s="11">
        <v>3835848218</v>
      </c>
      <c r="X8" s="11" t="s">
        <v>267</v>
      </c>
      <c r="Y8" s="7"/>
      <c r="Z8" s="11"/>
      <c r="AA8" s="11"/>
      <c r="AB8" s="11"/>
      <c r="AC8" s="11" t="s">
        <v>255</v>
      </c>
      <c r="AD8" s="10" t="s">
        <v>280</v>
      </c>
    </row>
    <row r="9" spans="2:30" ht="60.75" thickBot="1">
      <c r="B9" s="126">
        <v>5</v>
      </c>
      <c r="C9" s="7" t="s">
        <v>260</v>
      </c>
      <c r="D9" s="8" t="s">
        <v>261</v>
      </c>
      <c r="E9" s="9" t="s">
        <v>262</v>
      </c>
      <c r="F9" s="10">
        <v>45</v>
      </c>
      <c r="G9" s="8" t="s">
        <v>281</v>
      </c>
      <c r="H9" s="8" t="s">
        <v>282</v>
      </c>
      <c r="I9" s="7" t="s">
        <v>265</v>
      </c>
      <c r="J9" s="11" t="s">
        <v>265</v>
      </c>
      <c r="K9" s="11">
        <v>2</v>
      </c>
      <c r="L9" s="12" t="s">
        <v>199</v>
      </c>
      <c r="M9" s="11"/>
      <c r="N9" s="11"/>
      <c r="O9" s="11"/>
      <c r="P9" s="11"/>
      <c r="Q9" s="11"/>
      <c r="R9" s="11"/>
      <c r="S9" s="22">
        <v>0.15</v>
      </c>
      <c r="T9" s="7" t="s">
        <v>266</v>
      </c>
      <c r="U9" s="13">
        <v>1025406224865</v>
      </c>
      <c r="V9" s="11"/>
      <c r="W9" s="11">
        <v>3835848218</v>
      </c>
      <c r="X9" s="11" t="s">
        <v>267</v>
      </c>
      <c r="Y9" s="7"/>
      <c r="Z9" s="11"/>
      <c r="AA9" s="11"/>
      <c r="AB9" s="11"/>
      <c r="AC9" s="11" t="s">
        <v>255</v>
      </c>
      <c r="AD9" s="10" t="s">
        <v>283</v>
      </c>
    </row>
    <row r="10" spans="2:30" ht="60.75" thickBot="1">
      <c r="B10" s="126">
        <v>6</v>
      </c>
      <c r="C10" s="7" t="s">
        <v>260</v>
      </c>
      <c r="D10" s="8" t="s">
        <v>261</v>
      </c>
      <c r="E10" s="9" t="s">
        <v>262</v>
      </c>
      <c r="F10" s="10">
        <v>55</v>
      </c>
      <c r="G10" s="8" t="s">
        <v>284</v>
      </c>
      <c r="H10" s="8" t="s">
        <v>285</v>
      </c>
      <c r="I10" s="7" t="s">
        <v>265</v>
      </c>
      <c r="J10" s="11" t="s">
        <v>265</v>
      </c>
      <c r="K10" s="11">
        <v>2</v>
      </c>
      <c r="L10" s="12" t="s">
        <v>199</v>
      </c>
      <c r="M10" s="11"/>
      <c r="N10" s="11"/>
      <c r="O10" s="11"/>
      <c r="P10" s="11"/>
      <c r="Q10" s="11"/>
      <c r="R10" s="11"/>
      <c r="S10" s="22">
        <v>0.15</v>
      </c>
      <c r="T10" s="7" t="s">
        <v>266</v>
      </c>
      <c r="U10" s="13">
        <v>1025406224865</v>
      </c>
      <c r="V10" s="11"/>
      <c r="W10" s="11">
        <v>3835848218</v>
      </c>
      <c r="X10" s="11" t="s">
        <v>267</v>
      </c>
      <c r="Y10" s="7"/>
      <c r="Z10" s="11"/>
      <c r="AA10" s="11"/>
      <c r="AB10" s="11"/>
      <c r="AC10" s="11" t="s">
        <v>255</v>
      </c>
      <c r="AD10" s="10" t="s">
        <v>286</v>
      </c>
    </row>
    <row r="11" spans="2:30" ht="60.75" thickBot="1">
      <c r="B11" s="126">
        <v>7</v>
      </c>
      <c r="C11" s="7" t="s">
        <v>260</v>
      </c>
      <c r="D11" s="8" t="s">
        <v>261</v>
      </c>
      <c r="E11" s="9" t="s">
        <v>287</v>
      </c>
      <c r="F11" s="10">
        <v>5</v>
      </c>
      <c r="G11" s="8" t="s">
        <v>288</v>
      </c>
      <c r="H11" s="8" t="s">
        <v>289</v>
      </c>
      <c r="I11" s="7" t="s">
        <v>265</v>
      </c>
      <c r="J11" s="11" t="s">
        <v>265</v>
      </c>
      <c r="K11" s="11">
        <v>2</v>
      </c>
      <c r="L11" s="12" t="s">
        <v>199</v>
      </c>
      <c r="M11" s="11"/>
      <c r="N11" s="11"/>
      <c r="O11" s="11"/>
      <c r="P11" s="11"/>
      <c r="Q11" s="11"/>
      <c r="R11" s="11"/>
      <c r="S11" s="22">
        <v>0.15</v>
      </c>
      <c r="T11" s="7" t="s">
        <v>266</v>
      </c>
      <c r="U11" s="13">
        <v>1025406224865</v>
      </c>
      <c r="V11" s="11"/>
      <c r="W11" s="11">
        <v>3835848218</v>
      </c>
      <c r="X11" s="11" t="s">
        <v>267</v>
      </c>
      <c r="Y11" s="7"/>
      <c r="Z11" s="11"/>
      <c r="AA11" s="11"/>
      <c r="AB11" s="11"/>
      <c r="AC11" s="11" t="s">
        <v>255</v>
      </c>
      <c r="AD11" s="10" t="s">
        <v>290</v>
      </c>
    </row>
    <row r="12" spans="2:30" ht="60.75" thickBot="1">
      <c r="B12" s="126">
        <v>8</v>
      </c>
      <c r="C12" s="7" t="s">
        <v>260</v>
      </c>
      <c r="D12" s="8" t="s">
        <v>261</v>
      </c>
      <c r="E12" s="9" t="s">
        <v>75</v>
      </c>
      <c r="F12" s="10">
        <v>10</v>
      </c>
      <c r="G12" s="8" t="s">
        <v>291</v>
      </c>
      <c r="H12" s="8" t="s">
        <v>292</v>
      </c>
      <c r="I12" s="7" t="s">
        <v>265</v>
      </c>
      <c r="J12" s="11" t="s">
        <v>265</v>
      </c>
      <c r="K12" s="11">
        <v>2</v>
      </c>
      <c r="L12" s="12" t="s">
        <v>199</v>
      </c>
      <c r="M12" s="11"/>
      <c r="N12" s="11"/>
      <c r="O12" s="11"/>
      <c r="P12" s="11"/>
      <c r="Q12" s="11"/>
      <c r="R12" s="11"/>
      <c r="S12" s="22">
        <v>0.15</v>
      </c>
      <c r="T12" s="7" t="s">
        <v>266</v>
      </c>
      <c r="U12" s="13">
        <v>1025406224865</v>
      </c>
      <c r="V12" s="11"/>
      <c r="W12" s="11">
        <v>3835848218</v>
      </c>
      <c r="X12" s="11" t="s">
        <v>267</v>
      </c>
      <c r="Y12" s="7"/>
      <c r="Z12" s="11"/>
      <c r="AA12" s="11"/>
      <c r="AB12" s="11"/>
      <c r="AC12" s="11" t="s">
        <v>255</v>
      </c>
      <c r="AD12" s="10" t="s">
        <v>293</v>
      </c>
    </row>
    <row r="13" spans="2:30" ht="60.75" thickBot="1">
      <c r="B13" s="126">
        <v>9</v>
      </c>
      <c r="C13" s="7" t="s">
        <v>260</v>
      </c>
      <c r="D13" s="8" t="s">
        <v>261</v>
      </c>
      <c r="E13" s="9" t="s">
        <v>287</v>
      </c>
      <c r="F13" s="10">
        <v>19</v>
      </c>
      <c r="G13" s="8" t="s">
        <v>294</v>
      </c>
      <c r="H13" s="8" t="s">
        <v>295</v>
      </c>
      <c r="I13" s="7" t="s">
        <v>265</v>
      </c>
      <c r="J13" s="11" t="s">
        <v>265</v>
      </c>
      <c r="K13" s="11">
        <v>2</v>
      </c>
      <c r="L13" s="12" t="s">
        <v>199</v>
      </c>
      <c r="M13" s="11"/>
      <c r="N13" s="11"/>
      <c r="O13" s="11"/>
      <c r="P13" s="11"/>
      <c r="Q13" s="11"/>
      <c r="R13" s="11"/>
      <c r="S13" s="22">
        <v>0.15</v>
      </c>
      <c r="T13" s="7" t="s">
        <v>266</v>
      </c>
      <c r="U13" s="13">
        <v>1025406224865</v>
      </c>
      <c r="V13" s="11"/>
      <c r="W13" s="11">
        <v>3835848218</v>
      </c>
      <c r="X13" s="11" t="s">
        <v>267</v>
      </c>
      <c r="Y13" s="7"/>
      <c r="Z13" s="11"/>
      <c r="AA13" s="11"/>
      <c r="AB13" s="11"/>
      <c r="AC13" s="11" t="s">
        <v>255</v>
      </c>
      <c r="AD13" s="10" t="s">
        <v>296</v>
      </c>
    </row>
    <row r="14" spans="2:30" ht="60.75" thickBot="1">
      <c r="B14" s="126">
        <v>10</v>
      </c>
      <c r="C14" s="7" t="s">
        <v>260</v>
      </c>
      <c r="D14" s="8" t="s">
        <v>261</v>
      </c>
      <c r="E14" s="9" t="s">
        <v>75</v>
      </c>
      <c r="F14" s="10">
        <v>30</v>
      </c>
      <c r="G14" s="8" t="s">
        <v>297</v>
      </c>
      <c r="H14" s="8" t="s">
        <v>298</v>
      </c>
      <c r="I14" s="7" t="s">
        <v>265</v>
      </c>
      <c r="J14" s="11" t="s">
        <v>265</v>
      </c>
      <c r="K14" s="11">
        <v>2</v>
      </c>
      <c r="L14" s="12" t="s">
        <v>199</v>
      </c>
      <c r="M14" s="11"/>
      <c r="N14" s="11"/>
      <c r="O14" s="11"/>
      <c r="P14" s="11"/>
      <c r="Q14" s="11"/>
      <c r="R14" s="11"/>
      <c r="S14" s="22">
        <v>0.15</v>
      </c>
      <c r="T14" s="7" t="s">
        <v>266</v>
      </c>
      <c r="U14" s="13">
        <v>1025406224865</v>
      </c>
      <c r="V14" s="11"/>
      <c r="W14" s="11">
        <v>3835848218</v>
      </c>
      <c r="X14" s="11" t="s">
        <v>267</v>
      </c>
      <c r="Y14" s="7" t="s">
        <v>299</v>
      </c>
      <c r="Z14" s="11" t="s">
        <v>300</v>
      </c>
      <c r="AA14" s="11" t="s">
        <v>301</v>
      </c>
      <c r="AB14" s="11" t="s">
        <v>302</v>
      </c>
      <c r="AC14" s="11"/>
      <c r="AD14" s="10"/>
    </row>
    <row r="15" spans="2:30" ht="60.75" thickBot="1">
      <c r="B15" s="126">
        <v>11</v>
      </c>
      <c r="C15" s="7" t="s">
        <v>260</v>
      </c>
      <c r="D15" s="8" t="s">
        <v>261</v>
      </c>
      <c r="E15" s="9" t="s">
        <v>75</v>
      </c>
      <c r="F15" s="10">
        <v>41</v>
      </c>
      <c r="G15" s="8" t="s">
        <v>303</v>
      </c>
      <c r="H15" s="8" t="s">
        <v>304</v>
      </c>
      <c r="I15" s="7" t="s">
        <v>265</v>
      </c>
      <c r="J15" s="11" t="s">
        <v>265</v>
      </c>
      <c r="K15" s="11">
        <v>2</v>
      </c>
      <c r="L15" s="12" t="s">
        <v>199</v>
      </c>
      <c r="M15" s="11"/>
      <c r="N15" s="11"/>
      <c r="O15" s="11"/>
      <c r="P15" s="11"/>
      <c r="Q15" s="11"/>
      <c r="R15" s="11"/>
      <c r="S15" s="22">
        <v>0.15</v>
      </c>
      <c r="T15" s="7" t="s">
        <v>266</v>
      </c>
      <c r="U15" s="13">
        <v>1025406224865</v>
      </c>
      <c r="V15" s="11"/>
      <c r="W15" s="11">
        <v>3835848218</v>
      </c>
      <c r="X15" s="11" t="s">
        <v>267</v>
      </c>
      <c r="Y15" s="7"/>
      <c r="Z15" s="11"/>
      <c r="AA15" s="11"/>
      <c r="AB15" s="11"/>
      <c r="AC15" s="11" t="s">
        <v>255</v>
      </c>
      <c r="AD15" s="10" t="s">
        <v>305</v>
      </c>
    </row>
    <row r="16" spans="2:30" ht="60.75" thickBot="1">
      <c r="B16" s="126">
        <v>12</v>
      </c>
      <c r="C16" s="7" t="s">
        <v>260</v>
      </c>
      <c r="D16" s="8" t="s">
        <v>261</v>
      </c>
      <c r="E16" s="9" t="s">
        <v>75</v>
      </c>
      <c r="F16" s="10">
        <v>47</v>
      </c>
      <c r="G16" s="8" t="s">
        <v>306</v>
      </c>
      <c r="H16" s="8" t="s">
        <v>307</v>
      </c>
      <c r="I16" s="7" t="s">
        <v>265</v>
      </c>
      <c r="J16" s="11" t="s">
        <v>265</v>
      </c>
      <c r="K16" s="11">
        <v>2</v>
      </c>
      <c r="L16" s="12" t="s">
        <v>199</v>
      </c>
      <c r="M16" s="11"/>
      <c r="N16" s="11"/>
      <c r="O16" s="11"/>
      <c r="P16" s="11"/>
      <c r="Q16" s="11"/>
      <c r="R16" s="11"/>
      <c r="S16" s="22">
        <v>0.15</v>
      </c>
      <c r="T16" s="7" t="s">
        <v>266</v>
      </c>
      <c r="U16" s="13">
        <v>1025406224865</v>
      </c>
      <c r="V16" s="11"/>
      <c r="W16" s="11">
        <v>3835848218</v>
      </c>
      <c r="X16" s="11" t="s">
        <v>267</v>
      </c>
      <c r="Y16" s="7"/>
      <c r="Z16" s="11"/>
      <c r="AA16" s="11"/>
      <c r="AB16" s="11"/>
      <c r="AC16" s="11" t="s">
        <v>255</v>
      </c>
      <c r="AD16" s="10" t="s">
        <v>308</v>
      </c>
    </row>
    <row r="17" spans="2:30" ht="60.75" thickBot="1">
      <c r="B17" s="126">
        <v>13</v>
      </c>
      <c r="C17" s="7" t="s">
        <v>260</v>
      </c>
      <c r="D17" s="8" t="s">
        <v>261</v>
      </c>
      <c r="E17" s="9" t="s">
        <v>75</v>
      </c>
      <c r="F17" s="10">
        <v>58</v>
      </c>
      <c r="G17" s="8" t="s">
        <v>309</v>
      </c>
      <c r="H17" s="8" t="s">
        <v>310</v>
      </c>
      <c r="I17" s="7" t="s">
        <v>265</v>
      </c>
      <c r="J17" s="11" t="s">
        <v>265</v>
      </c>
      <c r="K17" s="11">
        <v>2</v>
      </c>
      <c r="L17" s="12" t="s">
        <v>199</v>
      </c>
      <c r="M17" s="11"/>
      <c r="N17" s="11"/>
      <c r="O17" s="11"/>
      <c r="P17" s="11"/>
      <c r="Q17" s="11"/>
      <c r="R17" s="11"/>
      <c r="S17" s="22">
        <v>0.15</v>
      </c>
      <c r="T17" s="7" t="s">
        <v>266</v>
      </c>
      <c r="U17" s="13">
        <v>1025406224865</v>
      </c>
      <c r="V17" s="11"/>
      <c r="W17" s="11">
        <v>3835848218</v>
      </c>
      <c r="X17" s="11" t="s">
        <v>267</v>
      </c>
      <c r="Y17" s="7"/>
      <c r="Z17" s="11"/>
      <c r="AA17" s="11"/>
      <c r="AB17" s="11"/>
      <c r="AC17" s="11" t="s">
        <v>255</v>
      </c>
      <c r="AD17" s="10" t="s">
        <v>311</v>
      </c>
    </row>
    <row r="18" spans="2:30" ht="60.75" thickBot="1">
      <c r="B18" s="126">
        <v>14</v>
      </c>
      <c r="C18" s="7" t="s">
        <v>260</v>
      </c>
      <c r="D18" s="8" t="s">
        <v>312</v>
      </c>
      <c r="E18" s="9" t="s">
        <v>313</v>
      </c>
      <c r="F18" s="10">
        <v>7</v>
      </c>
      <c r="G18" s="8" t="s">
        <v>314</v>
      </c>
      <c r="H18" s="8" t="s">
        <v>315</v>
      </c>
      <c r="I18" s="7" t="s">
        <v>265</v>
      </c>
      <c r="J18" s="11" t="s">
        <v>265</v>
      </c>
      <c r="K18" s="11">
        <v>2</v>
      </c>
      <c r="L18" s="12" t="s">
        <v>199</v>
      </c>
      <c r="M18" s="11"/>
      <c r="N18" s="11"/>
      <c r="O18" s="11"/>
      <c r="P18" s="11"/>
      <c r="Q18" s="11"/>
      <c r="R18" s="11"/>
      <c r="S18" s="22">
        <v>0.15</v>
      </c>
      <c r="T18" s="7" t="s">
        <v>266</v>
      </c>
      <c r="U18" s="13">
        <v>1025406224865</v>
      </c>
      <c r="V18" s="11"/>
      <c r="W18" s="11">
        <v>3835848218</v>
      </c>
      <c r="X18" s="11" t="s">
        <v>267</v>
      </c>
      <c r="Y18" s="7"/>
      <c r="Z18" s="11"/>
      <c r="AA18" s="11"/>
      <c r="AB18" s="11"/>
      <c r="AC18" s="11" t="s">
        <v>255</v>
      </c>
      <c r="AD18" s="10" t="s">
        <v>316</v>
      </c>
    </row>
    <row r="19" spans="2:30" ht="60.75" thickBot="1">
      <c r="B19" s="126">
        <v>15</v>
      </c>
      <c r="C19" s="7" t="s">
        <v>260</v>
      </c>
      <c r="D19" s="8" t="s">
        <v>312</v>
      </c>
      <c r="E19" s="9" t="s">
        <v>313</v>
      </c>
      <c r="F19" s="10">
        <v>38</v>
      </c>
      <c r="G19" s="8" t="s">
        <v>317</v>
      </c>
      <c r="H19" s="8" t="s">
        <v>318</v>
      </c>
      <c r="I19" s="7" t="s">
        <v>265</v>
      </c>
      <c r="J19" s="11" t="s">
        <v>265</v>
      </c>
      <c r="K19" s="11">
        <v>2</v>
      </c>
      <c r="L19" s="12" t="s">
        <v>199</v>
      </c>
      <c r="M19" s="11"/>
      <c r="N19" s="11"/>
      <c r="O19" s="11"/>
      <c r="P19" s="11"/>
      <c r="Q19" s="11"/>
      <c r="R19" s="11"/>
      <c r="S19" s="22">
        <v>0.15</v>
      </c>
      <c r="T19" s="7" t="s">
        <v>266</v>
      </c>
      <c r="U19" s="13">
        <v>1025406224865</v>
      </c>
      <c r="V19" s="11"/>
      <c r="W19" s="11">
        <v>3835848218</v>
      </c>
      <c r="X19" s="11" t="s">
        <v>267</v>
      </c>
      <c r="Y19" s="7" t="s">
        <v>319</v>
      </c>
      <c r="Z19" s="11" t="s">
        <v>320</v>
      </c>
      <c r="AA19" s="11" t="s">
        <v>301</v>
      </c>
      <c r="AB19" s="11" t="s">
        <v>302</v>
      </c>
      <c r="AC19" s="11" t="s">
        <v>255</v>
      </c>
      <c r="AD19" s="10"/>
    </row>
    <row r="20" spans="2:30" ht="60.75" thickBot="1">
      <c r="B20" s="126">
        <v>16</v>
      </c>
      <c r="C20" s="7" t="s">
        <v>260</v>
      </c>
      <c r="D20" s="8" t="s">
        <v>312</v>
      </c>
      <c r="E20" s="9" t="s">
        <v>313</v>
      </c>
      <c r="F20" s="10">
        <v>60</v>
      </c>
      <c r="G20" s="8" t="s">
        <v>321</v>
      </c>
      <c r="H20" s="8" t="s">
        <v>322</v>
      </c>
      <c r="I20" s="7" t="s">
        <v>265</v>
      </c>
      <c r="J20" s="11" t="s">
        <v>265</v>
      </c>
      <c r="K20" s="11">
        <v>2</v>
      </c>
      <c r="L20" s="12" t="s">
        <v>199</v>
      </c>
      <c r="M20" s="11"/>
      <c r="N20" s="11"/>
      <c r="O20" s="11"/>
      <c r="P20" s="11"/>
      <c r="Q20" s="11"/>
      <c r="R20" s="11"/>
      <c r="S20" s="22">
        <v>0.15</v>
      </c>
      <c r="T20" s="7" t="s">
        <v>266</v>
      </c>
      <c r="U20" s="13">
        <v>1025406224865</v>
      </c>
      <c r="V20" s="11"/>
      <c r="W20" s="11">
        <v>3835848218</v>
      </c>
      <c r="X20" s="11" t="s">
        <v>267</v>
      </c>
      <c r="Y20" s="7"/>
      <c r="Z20" s="11"/>
      <c r="AA20" s="11"/>
      <c r="AB20" s="11"/>
      <c r="AC20" s="11" t="s">
        <v>255</v>
      </c>
      <c r="AD20" s="10" t="s">
        <v>323</v>
      </c>
    </row>
    <row r="21" spans="2:30" ht="15.75" thickBot="1">
      <c r="S21" s="11"/>
    </row>
    <row r="22" spans="2:30">
      <c r="C22" s="125"/>
      <c r="D22" s="34"/>
    </row>
  </sheetData>
  <mergeCells count="19">
    <mergeCell ref="I2:R2"/>
    <mergeCell ref="S2:S4"/>
    <mergeCell ref="T2:X2"/>
    <mergeCell ref="Y2:AD2"/>
    <mergeCell ref="C3:C4"/>
    <mergeCell ref="D3:D4"/>
    <mergeCell ref="E3:E4"/>
    <mergeCell ref="F3:F4"/>
    <mergeCell ref="G3:H3"/>
    <mergeCell ref="X3:X4"/>
    <mergeCell ref="Y3:AB3"/>
    <mergeCell ref="AC3:AD3"/>
    <mergeCell ref="I3:O3"/>
    <mergeCell ref="P3:R3"/>
    <mergeCell ref="T3:T4"/>
    <mergeCell ref="U3:U4"/>
    <mergeCell ref="V3:V4"/>
    <mergeCell ref="W3:W4"/>
    <mergeCell ref="C2:H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39"/>
  <sheetViews>
    <sheetView topLeftCell="U1" workbookViewId="0">
      <selection activeCell="Y16" sqref="Y16"/>
    </sheetView>
  </sheetViews>
  <sheetFormatPr defaultRowHeight="15"/>
  <cols>
    <col min="1" max="1" width="9.140625" style="68"/>
    <col min="2" max="22" width="18.7109375" style="68" customWidth="1"/>
    <col min="23" max="23" width="22.140625" style="68" customWidth="1"/>
    <col min="24" max="29" width="18.7109375" style="68" customWidth="1"/>
    <col min="30" max="16384" width="9.140625" style="68"/>
  </cols>
  <sheetData>
    <row r="1" spans="1:29" ht="15.75" thickBot="1"/>
    <row r="2" spans="1:29" ht="15.75" customHeight="1">
      <c r="B2" s="155" t="s">
        <v>4</v>
      </c>
      <c r="C2" s="156"/>
      <c r="D2" s="156"/>
      <c r="E2" s="156"/>
      <c r="F2" s="156"/>
      <c r="G2" s="156"/>
      <c r="H2" s="156" t="s">
        <v>8</v>
      </c>
      <c r="I2" s="156"/>
      <c r="J2" s="156"/>
      <c r="K2" s="156"/>
      <c r="L2" s="156"/>
      <c r="M2" s="156"/>
      <c r="N2" s="156"/>
      <c r="O2" s="156"/>
      <c r="P2" s="156"/>
      <c r="Q2" s="156"/>
      <c r="R2" s="156" t="s">
        <v>9</v>
      </c>
      <c r="S2" s="156" t="s">
        <v>22</v>
      </c>
      <c r="T2" s="156"/>
      <c r="U2" s="156"/>
      <c r="V2" s="156"/>
      <c r="W2" s="156"/>
      <c r="X2" s="156" t="s">
        <v>32</v>
      </c>
      <c r="Y2" s="156"/>
      <c r="Z2" s="156"/>
      <c r="AA2" s="156"/>
      <c r="AB2" s="156"/>
      <c r="AC2" s="167"/>
    </row>
    <row r="3" spans="1:29" ht="23.25" customHeight="1">
      <c r="B3" s="160" t="s">
        <v>0</v>
      </c>
      <c r="C3" s="153" t="s">
        <v>1</v>
      </c>
      <c r="D3" s="153" t="s">
        <v>2</v>
      </c>
      <c r="E3" s="153" t="s">
        <v>3</v>
      </c>
      <c r="F3" s="153" t="s">
        <v>5</v>
      </c>
      <c r="G3" s="153"/>
      <c r="H3" s="153" t="s">
        <v>10</v>
      </c>
      <c r="I3" s="153"/>
      <c r="J3" s="153"/>
      <c r="K3" s="153"/>
      <c r="L3" s="153"/>
      <c r="M3" s="153"/>
      <c r="N3" s="153"/>
      <c r="O3" s="153" t="s">
        <v>11</v>
      </c>
      <c r="P3" s="153"/>
      <c r="Q3" s="153"/>
      <c r="R3" s="153"/>
      <c r="S3" s="153" t="s">
        <v>23</v>
      </c>
      <c r="T3" s="153" t="s">
        <v>24</v>
      </c>
      <c r="U3" s="153" t="s">
        <v>25</v>
      </c>
      <c r="V3" s="153" t="s">
        <v>26</v>
      </c>
      <c r="W3" s="153" t="s">
        <v>27</v>
      </c>
      <c r="X3" s="153" t="s">
        <v>33</v>
      </c>
      <c r="Y3" s="153"/>
      <c r="Z3" s="153"/>
      <c r="AA3" s="153"/>
      <c r="AB3" s="153" t="s">
        <v>34</v>
      </c>
      <c r="AC3" s="168"/>
    </row>
    <row r="4" spans="1:29" ht="104.25" customHeight="1" thickBot="1">
      <c r="B4" s="161"/>
      <c r="C4" s="154"/>
      <c r="D4" s="154"/>
      <c r="E4" s="154"/>
      <c r="F4" s="43" t="s">
        <v>6</v>
      </c>
      <c r="G4" s="43" t="s">
        <v>7</v>
      </c>
      <c r="H4" s="43" t="s">
        <v>12</v>
      </c>
      <c r="I4" s="43" t="s">
        <v>13</v>
      </c>
      <c r="J4" s="43" t="s">
        <v>14</v>
      </c>
      <c r="K4" s="43" t="s">
        <v>15</v>
      </c>
      <c r="L4" s="43" t="s">
        <v>16</v>
      </c>
      <c r="M4" s="43" t="s">
        <v>21</v>
      </c>
      <c r="N4" s="43" t="s">
        <v>17</v>
      </c>
      <c r="O4" s="43" t="s">
        <v>18</v>
      </c>
      <c r="P4" s="43" t="s">
        <v>19</v>
      </c>
      <c r="Q4" s="43" t="s">
        <v>20</v>
      </c>
      <c r="R4" s="154"/>
      <c r="S4" s="154"/>
      <c r="T4" s="154"/>
      <c r="U4" s="154"/>
      <c r="V4" s="154"/>
      <c r="W4" s="154"/>
      <c r="X4" s="43" t="s">
        <v>28</v>
      </c>
      <c r="Y4" s="43" t="s">
        <v>35</v>
      </c>
      <c r="Z4" s="43" t="s">
        <v>29</v>
      </c>
      <c r="AA4" s="43" t="s">
        <v>30</v>
      </c>
      <c r="AB4" s="43" t="s">
        <v>31</v>
      </c>
      <c r="AC4" s="44" t="s">
        <v>35</v>
      </c>
    </row>
    <row r="5" spans="1:29" ht="15.75" thickBot="1">
      <c r="B5" s="112">
        <v>1</v>
      </c>
      <c r="C5" s="113">
        <v>2</v>
      </c>
      <c r="D5" s="113">
        <v>3</v>
      </c>
      <c r="E5" s="113">
        <v>4</v>
      </c>
      <c r="F5" s="113">
        <v>5</v>
      </c>
      <c r="G5" s="113">
        <v>6</v>
      </c>
      <c r="H5" s="114">
        <v>7</v>
      </c>
      <c r="I5" s="47">
        <v>8</v>
      </c>
      <c r="J5" s="113">
        <v>9</v>
      </c>
      <c r="K5" s="113">
        <v>10</v>
      </c>
      <c r="L5" s="113">
        <v>11</v>
      </c>
      <c r="M5" s="113">
        <v>12</v>
      </c>
      <c r="N5" s="47">
        <v>13</v>
      </c>
      <c r="O5" s="47">
        <v>14</v>
      </c>
      <c r="P5" s="47">
        <v>15</v>
      </c>
      <c r="Q5" s="47">
        <v>16</v>
      </c>
      <c r="R5" s="47">
        <v>17</v>
      </c>
      <c r="S5" s="114">
        <v>18</v>
      </c>
      <c r="T5" s="47">
        <v>19</v>
      </c>
      <c r="U5" s="47">
        <v>20</v>
      </c>
      <c r="V5" s="47">
        <v>21</v>
      </c>
      <c r="W5" s="47">
        <v>22</v>
      </c>
      <c r="X5" s="114">
        <v>23</v>
      </c>
      <c r="Y5" s="47">
        <v>24</v>
      </c>
      <c r="Z5" s="47">
        <v>25</v>
      </c>
      <c r="AA5" s="47">
        <v>26</v>
      </c>
      <c r="AB5" s="47">
        <v>27</v>
      </c>
      <c r="AC5" s="47">
        <v>28</v>
      </c>
    </row>
    <row r="6" spans="1:29" ht="47.25">
      <c r="A6" s="68">
        <v>1</v>
      </c>
      <c r="B6" s="115" t="s">
        <v>2287</v>
      </c>
      <c r="C6" s="115" t="s">
        <v>2288</v>
      </c>
      <c r="D6" s="115" t="s">
        <v>2289</v>
      </c>
      <c r="E6" s="115">
        <v>28</v>
      </c>
      <c r="F6" s="115" t="s">
        <v>2290</v>
      </c>
      <c r="G6" s="115" t="s">
        <v>2291</v>
      </c>
      <c r="H6" s="116" t="s">
        <v>1000</v>
      </c>
      <c r="I6" s="117" t="s">
        <v>265</v>
      </c>
      <c r="J6" s="115">
        <v>2</v>
      </c>
      <c r="K6" s="115" t="s">
        <v>199</v>
      </c>
      <c r="L6" s="115">
        <v>0</v>
      </c>
      <c r="M6" s="115">
        <v>0</v>
      </c>
      <c r="N6" s="24"/>
      <c r="O6" s="24"/>
      <c r="P6" s="24"/>
      <c r="Q6" s="24"/>
      <c r="R6" s="24">
        <v>0.15</v>
      </c>
      <c r="S6" s="115" t="s">
        <v>2287</v>
      </c>
      <c r="T6" s="118" t="s">
        <v>2292</v>
      </c>
      <c r="U6" s="24"/>
      <c r="V6" s="24" t="s">
        <v>2293</v>
      </c>
      <c r="W6" s="24" t="s">
        <v>2294</v>
      </c>
      <c r="X6" s="24"/>
      <c r="Y6" s="24"/>
      <c r="Z6" s="24"/>
      <c r="AA6" s="24"/>
      <c r="AB6" s="24" t="s">
        <v>334</v>
      </c>
      <c r="AC6" s="119" t="s">
        <v>2295</v>
      </c>
    </row>
    <row r="7" spans="1:29" ht="47.25">
      <c r="A7" s="68">
        <v>2</v>
      </c>
      <c r="B7" s="115" t="s">
        <v>2287</v>
      </c>
      <c r="C7" s="115" t="s">
        <v>2288</v>
      </c>
      <c r="D7" s="115" t="s">
        <v>2289</v>
      </c>
      <c r="E7" s="115">
        <v>8</v>
      </c>
      <c r="F7" s="115" t="s">
        <v>2296</v>
      </c>
      <c r="G7" s="115" t="s">
        <v>2297</v>
      </c>
      <c r="H7" s="116" t="s">
        <v>1000</v>
      </c>
      <c r="I7" s="24" t="s">
        <v>200</v>
      </c>
      <c r="J7" s="115">
        <v>2</v>
      </c>
      <c r="K7" s="115" t="s">
        <v>199</v>
      </c>
      <c r="L7" s="115">
        <v>0</v>
      </c>
      <c r="M7" s="115">
        <v>0</v>
      </c>
      <c r="N7" s="24"/>
      <c r="O7" s="24"/>
      <c r="P7" s="24"/>
      <c r="Q7" s="24"/>
      <c r="R7" s="24">
        <v>0.15</v>
      </c>
      <c r="S7" s="115" t="s">
        <v>2287</v>
      </c>
      <c r="T7" s="24" t="s">
        <v>2292</v>
      </c>
      <c r="U7" s="24"/>
      <c r="V7" s="24" t="s">
        <v>2293</v>
      </c>
      <c r="W7" s="24" t="s">
        <v>2294</v>
      </c>
      <c r="X7" s="24"/>
      <c r="Y7" s="24"/>
      <c r="Z7" s="24"/>
      <c r="AA7" s="24"/>
      <c r="AB7" s="24" t="s">
        <v>334</v>
      </c>
      <c r="AC7" s="119" t="s">
        <v>2298</v>
      </c>
    </row>
    <row r="8" spans="1:29" ht="60">
      <c r="A8" s="68">
        <v>3</v>
      </c>
      <c r="B8" s="115" t="s">
        <v>2287</v>
      </c>
      <c r="C8" s="115" t="s">
        <v>2299</v>
      </c>
      <c r="D8" s="115" t="s">
        <v>2300</v>
      </c>
      <c r="E8" s="115">
        <v>26</v>
      </c>
      <c r="F8" s="115" t="s">
        <v>2301</v>
      </c>
      <c r="G8" s="115" t="s">
        <v>2302</v>
      </c>
      <c r="H8" s="116" t="s">
        <v>1000</v>
      </c>
      <c r="I8" s="24" t="s">
        <v>200</v>
      </c>
      <c r="J8" s="115">
        <v>2</v>
      </c>
      <c r="K8" s="115" t="s">
        <v>199</v>
      </c>
      <c r="L8" s="115">
        <v>0</v>
      </c>
      <c r="M8" s="115">
        <v>0</v>
      </c>
      <c r="N8" s="24"/>
      <c r="O8" s="24"/>
      <c r="P8" s="24"/>
      <c r="Q8" s="24"/>
      <c r="R8" s="24">
        <v>0.15</v>
      </c>
      <c r="S8" s="115" t="s">
        <v>2287</v>
      </c>
      <c r="T8" s="24" t="s">
        <v>2292</v>
      </c>
      <c r="U8" s="24"/>
      <c r="V8" s="24" t="s">
        <v>2293</v>
      </c>
      <c r="W8" s="24" t="s">
        <v>2294</v>
      </c>
      <c r="X8" s="24"/>
      <c r="Y8" s="24"/>
      <c r="Z8" s="24"/>
      <c r="AA8" s="24"/>
      <c r="AB8" s="24" t="s">
        <v>334</v>
      </c>
      <c r="AC8" s="119" t="s">
        <v>2303</v>
      </c>
    </row>
    <row r="9" spans="1:29" ht="60">
      <c r="A9" s="68">
        <v>4</v>
      </c>
      <c r="B9" s="115" t="s">
        <v>2287</v>
      </c>
      <c r="C9" s="115" t="s">
        <v>2299</v>
      </c>
      <c r="D9" s="115" t="s">
        <v>2300</v>
      </c>
      <c r="E9" s="115">
        <v>9</v>
      </c>
      <c r="F9" s="115" t="s">
        <v>2304</v>
      </c>
      <c r="G9" s="115" t="s">
        <v>2305</v>
      </c>
      <c r="H9" s="116" t="s">
        <v>1000</v>
      </c>
      <c r="I9" s="24" t="s">
        <v>200</v>
      </c>
      <c r="J9" s="115">
        <v>2</v>
      </c>
      <c r="K9" s="115" t="s">
        <v>199</v>
      </c>
      <c r="L9" s="115">
        <v>0</v>
      </c>
      <c r="M9" s="115">
        <v>0</v>
      </c>
      <c r="N9" s="24"/>
      <c r="O9" s="24"/>
      <c r="P9" s="24"/>
      <c r="Q9" s="24"/>
      <c r="R9" s="24">
        <v>0.15</v>
      </c>
      <c r="S9" s="115" t="s">
        <v>2287</v>
      </c>
      <c r="T9" s="24" t="s">
        <v>2292</v>
      </c>
      <c r="U9" s="24"/>
      <c r="V9" s="24" t="s">
        <v>2293</v>
      </c>
      <c r="W9" s="24" t="s">
        <v>2294</v>
      </c>
      <c r="X9" s="24"/>
      <c r="Y9" s="24"/>
      <c r="Z9" s="24"/>
      <c r="AA9" s="24"/>
      <c r="AB9" s="24" t="s">
        <v>334</v>
      </c>
      <c r="AC9" s="119" t="s">
        <v>2306</v>
      </c>
    </row>
    <row r="10" spans="1:29" ht="47.25">
      <c r="A10" s="68">
        <v>5</v>
      </c>
      <c r="B10" s="115" t="s">
        <v>2287</v>
      </c>
      <c r="C10" s="115" t="s">
        <v>2307</v>
      </c>
      <c r="D10" s="115" t="s">
        <v>598</v>
      </c>
      <c r="E10" s="115">
        <v>1</v>
      </c>
      <c r="F10" s="115" t="s">
        <v>2308</v>
      </c>
      <c r="G10" s="115" t="s">
        <v>2309</v>
      </c>
      <c r="H10" s="116" t="s">
        <v>1000</v>
      </c>
      <c r="I10" s="24" t="s">
        <v>200</v>
      </c>
      <c r="J10" s="115">
        <v>2</v>
      </c>
      <c r="K10" s="115" t="s">
        <v>199</v>
      </c>
      <c r="L10" s="115">
        <v>0</v>
      </c>
      <c r="M10" s="115">
        <v>0</v>
      </c>
      <c r="N10" s="24"/>
      <c r="O10" s="24"/>
      <c r="P10" s="24"/>
      <c r="Q10" s="24"/>
      <c r="R10" s="24">
        <v>0.15</v>
      </c>
      <c r="S10" s="115" t="s">
        <v>2287</v>
      </c>
      <c r="T10" s="24" t="s">
        <v>2292</v>
      </c>
      <c r="U10" s="24"/>
      <c r="V10" s="24" t="s">
        <v>2293</v>
      </c>
      <c r="W10" s="24" t="s">
        <v>2294</v>
      </c>
      <c r="X10" s="24"/>
      <c r="Y10" s="24"/>
      <c r="Z10" s="24"/>
      <c r="AA10" s="24"/>
      <c r="AB10" s="24" t="s">
        <v>334</v>
      </c>
      <c r="AC10" s="24" t="s">
        <v>2310</v>
      </c>
    </row>
    <row r="11" spans="1:29" ht="47.25">
      <c r="A11" s="68">
        <v>6</v>
      </c>
      <c r="B11" s="115" t="s">
        <v>2287</v>
      </c>
      <c r="C11" s="115" t="s">
        <v>2307</v>
      </c>
      <c r="D11" s="115" t="s">
        <v>592</v>
      </c>
      <c r="E11" s="115">
        <v>13</v>
      </c>
      <c r="F11" s="115" t="s">
        <v>2311</v>
      </c>
      <c r="G11" s="115" t="s">
        <v>2312</v>
      </c>
      <c r="H11" s="116" t="s">
        <v>1000</v>
      </c>
      <c r="I11" s="24" t="s">
        <v>200</v>
      </c>
      <c r="J11" s="115">
        <v>2</v>
      </c>
      <c r="K11" s="115" t="s">
        <v>199</v>
      </c>
      <c r="L11" s="115">
        <v>0</v>
      </c>
      <c r="M11" s="115">
        <v>0</v>
      </c>
      <c r="N11" s="24"/>
      <c r="O11" s="24"/>
      <c r="P11" s="24"/>
      <c r="Q11" s="24"/>
      <c r="R11" s="24">
        <v>0.15</v>
      </c>
      <c r="S11" s="115" t="s">
        <v>2287</v>
      </c>
      <c r="T11" s="24" t="s">
        <v>2292</v>
      </c>
      <c r="U11" s="24"/>
      <c r="V11" s="24" t="s">
        <v>2293</v>
      </c>
      <c r="W11" s="24" t="s">
        <v>2294</v>
      </c>
      <c r="X11" s="24"/>
      <c r="Y11" s="24"/>
      <c r="Z11" s="24"/>
      <c r="AA11" s="24"/>
      <c r="AB11" s="120" t="s">
        <v>334</v>
      </c>
      <c r="AC11" s="24" t="s">
        <v>2313</v>
      </c>
    </row>
    <row r="12" spans="1:29" ht="60">
      <c r="A12" s="68">
        <v>7</v>
      </c>
      <c r="B12" s="115" t="s">
        <v>2287</v>
      </c>
      <c r="C12" s="115" t="s">
        <v>2314</v>
      </c>
      <c r="D12" s="115" t="s">
        <v>499</v>
      </c>
      <c r="E12" s="115">
        <v>5.6</v>
      </c>
      <c r="F12" s="115" t="s">
        <v>2315</v>
      </c>
      <c r="G12" s="115" t="s">
        <v>2316</v>
      </c>
      <c r="H12" s="116" t="s">
        <v>1000</v>
      </c>
      <c r="I12" s="24" t="s">
        <v>200</v>
      </c>
      <c r="J12" s="115">
        <v>2</v>
      </c>
      <c r="K12" s="115" t="s">
        <v>199</v>
      </c>
      <c r="L12" s="115">
        <v>0</v>
      </c>
      <c r="M12" s="115">
        <v>0</v>
      </c>
      <c r="N12" s="24"/>
      <c r="O12" s="24"/>
      <c r="P12" s="24"/>
      <c r="Q12" s="24"/>
      <c r="R12" s="24">
        <v>0.15</v>
      </c>
      <c r="S12" s="115" t="s">
        <v>2287</v>
      </c>
      <c r="T12" s="24" t="s">
        <v>2292</v>
      </c>
      <c r="U12" s="24"/>
      <c r="V12" s="24" t="s">
        <v>2293</v>
      </c>
      <c r="W12" s="24" t="s">
        <v>2294</v>
      </c>
      <c r="X12" s="24"/>
      <c r="Y12" s="24"/>
      <c r="Z12" s="24"/>
      <c r="AA12" s="24"/>
      <c r="AB12" s="24" t="s">
        <v>334</v>
      </c>
      <c r="AC12" s="24" t="s">
        <v>2317</v>
      </c>
    </row>
    <row r="13" spans="1:29" ht="60">
      <c r="A13" s="68">
        <v>8</v>
      </c>
      <c r="B13" s="115" t="s">
        <v>2287</v>
      </c>
      <c r="C13" s="115" t="s">
        <v>2314</v>
      </c>
      <c r="D13" s="115" t="s">
        <v>791</v>
      </c>
      <c r="E13" s="115">
        <v>4</v>
      </c>
      <c r="F13" s="115" t="s">
        <v>2318</v>
      </c>
      <c r="G13" s="115" t="s">
        <v>2319</v>
      </c>
      <c r="H13" s="116" t="s">
        <v>1000</v>
      </c>
      <c r="I13" s="24" t="s">
        <v>200</v>
      </c>
      <c r="J13" s="115">
        <v>2</v>
      </c>
      <c r="K13" s="115" t="s">
        <v>199</v>
      </c>
      <c r="L13" s="115">
        <v>0</v>
      </c>
      <c r="M13" s="115">
        <v>0</v>
      </c>
      <c r="N13" s="24"/>
      <c r="O13" s="24"/>
      <c r="P13" s="24"/>
      <c r="Q13" s="24"/>
      <c r="R13" s="24">
        <v>0.15</v>
      </c>
      <c r="S13" s="115" t="s">
        <v>2287</v>
      </c>
      <c r="T13" s="24" t="s">
        <v>2292</v>
      </c>
      <c r="U13" s="24"/>
      <c r="V13" s="24" t="s">
        <v>2293</v>
      </c>
      <c r="W13" s="24" t="s">
        <v>2294</v>
      </c>
      <c r="X13" s="24"/>
      <c r="Y13" s="24"/>
      <c r="Z13" s="24"/>
      <c r="AA13" s="24"/>
      <c r="AB13" s="120" t="s">
        <v>334</v>
      </c>
      <c r="AC13" s="24" t="s">
        <v>2320</v>
      </c>
    </row>
    <row r="14" spans="1:29" ht="60">
      <c r="A14" s="68">
        <v>9</v>
      </c>
      <c r="B14" s="115" t="s">
        <v>2287</v>
      </c>
      <c r="C14" s="115" t="s">
        <v>2314</v>
      </c>
      <c r="D14" s="115" t="s">
        <v>791</v>
      </c>
      <c r="E14" s="115">
        <v>12</v>
      </c>
      <c r="F14" s="115" t="s">
        <v>2321</v>
      </c>
      <c r="G14" s="115" t="s">
        <v>2322</v>
      </c>
      <c r="H14" s="116" t="s">
        <v>1000</v>
      </c>
      <c r="I14" s="24" t="s">
        <v>200</v>
      </c>
      <c r="J14" s="115">
        <v>2</v>
      </c>
      <c r="K14" s="115" t="s">
        <v>199</v>
      </c>
      <c r="L14" s="115">
        <v>0</v>
      </c>
      <c r="M14" s="115">
        <v>0</v>
      </c>
      <c r="N14" s="24"/>
      <c r="O14" s="24"/>
      <c r="P14" s="24"/>
      <c r="Q14" s="24"/>
      <c r="R14" s="24">
        <v>0.15</v>
      </c>
      <c r="S14" s="115" t="s">
        <v>2287</v>
      </c>
      <c r="T14" s="24" t="s">
        <v>2292</v>
      </c>
      <c r="U14" s="24"/>
      <c r="V14" s="24" t="s">
        <v>2293</v>
      </c>
      <c r="W14" s="24" t="s">
        <v>2294</v>
      </c>
      <c r="X14" s="24"/>
      <c r="Y14" s="24"/>
      <c r="Z14" s="24"/>
      <c r="AA14" s="24"/>
      <c r="AB14" s="24" t="s">
        <v>334</v>
      </c>
      <c r="AC14" s="24" t="s">
        <v>2323</v>
      </c>
    </row>
    <row r="15" spans="1:29" ht="60">
      <c r="A15" s="68">
        <v>10</v>
      </c>
      <c r="B15" s="115" t="s">
        <v>2287</v>
      </c>
      <c r="C15" s="115" t="s">
        <v>2314</v>
      </c>
      <c r="D15" s="115" t="s">
        <v>791</v>
      </c>
      <c r="E15" s="115">
        <v>29</v>
      </c>
      <c r="F15" s="115" t="s">
        <v>2324</v>
      </c>
      <c r="G15" s="115" t="s">
        <v>2325</v>
      </c>
      <c r="H15" s="116" t="s">
        <v>1000</v>
      </c>
      <c r="I15" s="24" t="s">
        <v>200</v>
      </c>
      <c r="J15" s="115">
        <v>2</v>
      </c>
      <c r="K15" s="115" t="s">
        <v>199</v>
      </c>
      <c r="L15" s="115">
        <v>0</v>
      </c>
      <c r="M15" s="115">
        <v>0</v>
      </c>
      <c r="N15" s="24"/>
      <c r="O15" s="24"/>
      <c r="P15" s="24"/>
      <c r="Q15" s="24"/>
      <c r="R15" s="24">
        <v>0.15</v>
      </c>
      <c r="S15" s="115" t="s">
        <v>2287</v>
      </c>
      <c r="T15" s="24" t="s">
        <v>2292</v>
      </c>
      <c r="U15" s="24"/>
      <c r="V15" s="24" t="s">
        <v>2293</v>
      </c>
      <c r="W15" s="24" t="s">
        <v>2294</v>
      </c>
      <c r="X15" s="24"/>
      <c r="Y15" s="24"/>
      <c r="Z15" s="24"/>
      <c r="AA15" s="24"/>
      <c r="AB15" s="24" t="s">
        <v>334</v>
      </c>
      <c r="AC15" s="24" t="s">
        <v>2326</v>
      </c>
    </row>
    <row r="16" spans="1:29" ht="75">
      <c r="A16" s="68">
        <v>11</v>
      </c>
      <c r="B16" s="115" t="s">
        <v>2287</v>
      </c>
      <c r="C16" s="115" t="s">
        <v>2314</v>
      </c>
      <c r="D16" s="115" t="s">
        <v>791</v>
      </c>
      <c r="E16" s="115">
        <v>35</v>
      </c>
      <c r="F16" s="115" t="s">
        <v>2327</v>
      </c>
      <c r="G16" s="115" t="s">
        <v>2328</v>
      </c>
      <c r="H16" s="116" t="s">
        <v>1000</v>
      </c>
      <c r="I16" s="24" t="s">
        <v>200</v>
      </c>
      <c r="J16" s="115">
        <v>2</v>
      </c>
      <c r="K16" s="115" t="s">
        <v>199</v>
      </c>
      <c r="L16" s="115">
        <v>0</v>
      </c>
      <c r="M16" s="115">
        <v>0</v>
      </c>
      <c r="N16" s="24"/>
      <c r="O16" s="24"/>
      <c r="P16" s="24"/>
      <c r="Q16" s="24"/>
      <c r="R16" s="24">
        <v>0.15</v>
      </c>
      <c r="S16" s="115" t="s">
        <v>2287</v>
      </c>
      <c r="T16" s="24" t="s">
        <v>2292</v>
      </c>
      <c r="U16" s="24"/>
      <c r="V16" s="24" t="s">
        <v>2293</v>
      </c>
      <c r="W16" s="24" t="s">
        <v>2294</v>
      </c>
      <c r="X16" s="24" t="s">
        <v>2329</v>
      </c>
      <c r="Y16" s="24" t="s">
        <v>2294</v>
      </c>
      <c r="Z16" s="24" t="s">
        <v>2329</v>
      </c>
      <c r="AA16" s="24"/>
      <c r="AB16" s="24"/>
      <c r="AC16" s="24"/>
    </row>
    <row r="17" spans="1:29" ht="60">
      <c r="A17" s="68">
        <v>12</v>
      </c>
      <c r="B17" s="115" t="s">
        <v>2287</v>
      </c>
      <c r="C17" s="115" t="s">
        <v>2314</v>
      </c>
      <c r="D17" s="115" t="s">
        <v>791</v>
      </c>
      <c r="E17" s="115">
        <v>30</v>
      </c>
      <c r="F17" s="115" t="s">
        <v>2330</v>
      </c>
      <c r="G17" s="115" t="s">
        <v>2331</v>
      </c>
      <c r="H17" s="116" t="s">
        <v>1000</v>
      </c>
      <c r="I17" s="24" t="s">
        <v>200</v>
      </c>
      <c r="J17" s="115">
        <v>2</v>
      </c>
      <c r="K17" s="115" t="s">
        <v>199</v>
      </c>
      <c r="L17" s="115">
        <v>0</v>
      </c>
      <c r="M17" s="115">
        <v>0</v>
      </c>
      <c r="N17" s="24"/>
      <c r="O17" s="24"/>
      <c r="P17" s="24"/>
      <c r="Q17" s="24"/>
      <c r="R17" s="24">
        <v>0.15</v>
      </c>
      <c r="S17" s="115" t="s">
        <v>2287</v>
      </c>
      <c r="T17" s="24" t="s">
        <v>2292</v>
      </c>
      <c r="U17" s="24"/>
      <c r="V17" s="24" t="s">
        <v>2293</v>
      </c>
      <c r="W17" s="24" t="s">
        <v>2294</v>
      </c>
      <c r="X17" s="24"/>
      <c r="Y17" s="24"/>
      <c r="Z17" s="24"/>
      <c r="AA17" s="24"/>
      <c r="AB17" s="120" t="s">
        <v>334</v>
      </c>
      <c r="AC17" s="24" t="s">
        <v>2332</v>
      </c>
    </row>
    <row r="18" spans="1:29" ht="60">
      <c r="A18" s="68">
        <v>13</v>
      </c>
      <c r="B18" s="115" t="s">
        <v>2287</v>
      </c>
      <c r="C18" s="115" t="s">
        <v>2314</v>
      </c>
      <c r="D18" s="115" t="s">
        <v>791</v>
      </c>
      <c r="E18" s="115">
        <v>45</v>
      </c>
      <c r="F18" s="115" t="s">
        <v>2333</v>
      </c>
      <c r="G18" s="115" t="s">
        <v>2334</v>
      </c>
      <c r="H18" s="116" t="s">
        <v>1000</v>
      </c>
      <c r="I18" s="24" t="s">
        <v>200</v>
      </c>
      <c r="J18" s="115">
        <v>2</v>
      </c>
      <c r="K18" s="115" t="s">
        <v>199</v>
      </c>
      <c r="L18" s="115">
        <v>0</v>
      </c>
      <c r="M18" s="115">
        <v>0</v>
      </c>
      <c r="N18" s="24"/>
      <c r="O18" s="24"/>
      <c r="P18" s="24"/>
      <c r="Q18" s="24"/>
      <c r="R18" s="24">
        <v>0.15</v>
      </c>
      <c r="S18" s="115" t="s">
        <v>2287</v>
      </c>
      <c r="T18" s="24" t="s">
        <v>2292</v>
      </c>
      <c r="U18" s="24"/>
      <c r="V18" s="24" t="s">
        <v>2293</v>
      </c>
      <c r="W18" s="24" t="s">
        <v>2294</v>
      </c>
      <c r="X18" s="24"/>
      <c r="Y18" s="24"/>
      <c r="Z18" s="24"/>
      <c r="AA18" s="24"/>
      <c r="AB18" s="24" t="s">
        <v>334</v>
      </c>
      <c r="AC18" s="24" t="s">
        <v>2335</v>
      </c>
    </row>
    <row r="19" spans="1:29" ht="60">
      <c r="A19" s="68">
        <v>14</v>
      </c>
      <c r="B19" s="115" t="s">
        <v>2287</v>
      </c>
      <c r="C19" s="115" t="s">
        <v>2314</v>
      </c>
      <c r="D19" s="115" t="s">
        <v>791</v>
      </c>
      <c r="E19" s="115">
        <v>50</v>
      </c>
      <c r="F19" s="115" t="s">
        <v>2336</v>
      </c>
      <c r="G19" s="115" t="s">
        <v>2337</v>
      </c>
      <c r="H19" s="116" t="s">
        <v>1000</v>
      </c>
      <c r="I19" s="24" t="s">
        <v>200</v>
      </c>
      <c r="J19" s="115">
        <v>2</v>
      </c>
      <c r="K19" s="115" t="s">
        <v>199</v>
      </c>
      <c r="L19" s="115">
        <v>0</v>
      </c>
      <c r="M19" s="115">
        <v>0</v>
      </c>
      <c r="N19" s="24"/>
      <c r="O19" s="24"/>
      <c r="P19" s="24"/>
      <c r="Q19" s="24"/>
      <c r="R19" s="24">
        <v>0.15</v>
      </c>
      <c r="S19" s="115" t="s">
        <v>2287</v>
      </c>
      <c r="T19" s="24" t="s">
        <v>2292</v>
      </c>
      <c r="U19" s="24"/>
      <c r="V19" s="24" t="s">
        <v>2293</v>
      </c>
      <c r="W19" s="24" t="s">
        <v>2294</v>
      </c>
      <c r="X19" s="24"/>
      <c r="Y19" s="24"/>
      <c r="Z19" s="24"/>
      <c r="AA19" s="24"/>
      <c r="AB19" s="120" t="s">
        <v>334</v>
      </c>
      <c r="AC19" s="24" t="s">
        <v>2338</v>
      </c>
    </row>
    <row r="20" spans="1:29" ht="60">
      <c r="A20" s="68">
        <v>15</v>
      </c>
      <c r="B20" s="115" t="s">
        <v>2287</v>
      </c>
      <c r="C20" s="115" t="s">
        <v>2314</v>
      </c>
      <c r="D20" s="115" t="s">
        <v>791</v>
      </c>
      <c r="E20" s="115">
        <v>60</v>
      </c>
      <c r="F20" s="115" t="s">
        <v>2339</v>
      </c>
      <c r="G20" s="115" t="s">
        <v>2340</v>
      </c>
      <c r="H20" s="116" t="s">
        <v>1000</v>
      </c>
      <c r="I20" s="24" t="s">
        <v>200</v>
      </c>
      <c r="J20" s="115">
        <v>2</v>
      </c>
      <c r="K20" s="115" t="s">
        <v>199</v>
      </c>
      <c r="L20" s="115">
        <v>0</v>
      </c>
      <c r="M20" s="115">
        <v>0</v>
      </c>
      <c r="N20" s="24"/>
      <c r="O20" s="24"/>
      <c r="P20" s="24"/>
      <c r="Q20" s="24"/>
      <c r="R20" s="24">
        <v>0.15</v>
      </c>
      <c r="S20" s="115" t="s">
        <v>2287</v>
      </c>
      <c r="T20" s="24" t="s">
        <v>2292</v>
      </c>
      <c r="U20" s="24"/>
      <c r="V20" s="24" t="s">
        <v>2293</v>
      </c>
      <c r="W20" s="24" t="s">
        <v>2294</v>
      </c>
      <c r="X20" s="24"/>
      <c r="Y20" s="24"/>
      <c r="Z20" s="24"/>
      <c r="AA20" s="24"/>
      <c r="AB20" s="24" t="s">
        <v>334</v>
      </c>
      <c r="AC20" s="24" t="s">
        <v>2341</v>
      </c>
    </row>
    <row r="21" spans="1:29" ht="60">
      <c r="A21" s="68">
        <v>16</v>
      </c>
      <c r="B21" s="115" t="s">
        <v>2287</v>
      </c>
      <c r="C21" s="115" t="s">
        <v>2314</v>
      </c>
      <c r="D21" s="115" t="s">
        <v>791</v>
      </c>
      <c r="E21" s="115">
        <v>61</v>
      </c>
      <c r="F21" s="115" t="s">
        <v>2342</v>
      </c>
      <c r="G21" s="115" t="s">
        <v>2343</v>
      </c>
      <c r="H21" s="116" t="s">
        <v>1000</v>
      </c>
      <c r="I21" s="24" t="s">
        <v>200</v>
      </c>
      <c r="J21" s="115">
        <v>2</v>
      </c>
      <c r="K21" s="115" t="s">
        <v>199</v>
      </c>
      <c r="L21" s="115">
        <v>0</v>
      </c>
      <c r="M21" s="115">
        <v>0</v>
      </c>
      <c r="N21" s="24"/>
      <c r="O21" s="24"/>
      <c r="P21" s="24"/>
      <c r="Q21" s="24"/>
      <c r="R21" s="24">
        <v>0.15</v>
      </c>
      <c r="S21" s="115" t="s">
        <v>2287</v>
      </c>
      <c r="T21" s="24" t="s">
        <v>2292</v>
      </c>
      <c r="U21" s="24"/>
      <c r="V21" s="24" t="s">
        <v>2293</v>
      </c>
      <c r="W21" s="24" t="s">
        <v>2294</v>
      </c>
      <c r="X21" s="24"/>
      <c r="Y21" s="24"/>
      <c r="Z21" s="24"/>
      <c r="AA21" s="24"/>
      <c r="AB21" s="24" t="s">
        <v>334</v>
      </c>
      <c r="AC21" s="24" t="s">
        <v>2344</v>
      </c>
    </row>
    <row r="22" spans="1:29" ht="60">
      <c r="A22" s="68">
        <v>17</v>
      </c>
      <c r="B22" s="115" t="s">
        <v>2287</v>
      </c>
      <c r="C22" s="115" t="s">
        <v>2314</v>
      </c>
      <c r="D22" s="115" t="s">
        <v>860</v>
      </c>
      <c r="E22" s="115">
        <v>1</v>
      </c>
      <c r="F22" s="115" t="s">
        <v>2345</v>
      </c>
      <c r="G22" s="115" t="s">
        <v>2346</v>
      </c>
      <c r="H22" s="116" t="s">
        <v>1000</v>
      </c>
      <c r="I22" s="24" t="s">
        <v>200</v>
      </c>
      <c r="J22" s="115">
        <v>2</v>
      </c>
      <c r="K22" s="115" t="s">
        <v>199</v>
      </c>
      <c r="L22" s="115">
        <v>0</v>
      </c>
      <c r="M22" s="115">
        <v>0</v>
      </c>
      <c r="N22" s="24"/>
      <c r="O22" s="24"/>
      <c r="P22" s="24"/>
      <c r="Q22" s="24"/>
      <c r="R22" s="24">
        <v>0.15</v>
      </c>
      <c r="S22" s="115" t="s">
        <v>2287</v>
      </c>
      <c r="T22" s="24" t="s">
        <v>2292</v>
      </c>
      <c r="U22" s="24"/>
      <c r="V22" s="24" t="s">
        <v>2293</v>
      </c>
      <c r="W22" s="24" t="s">
        <v>2294</v>
      </c>
      <c r="X22" s="24"/>
      <c r="Y22" s="24"/>
      <c r="Z22" s="24"/>
      <c r="AA22" s="24"/>
      <c r="AB22" s="120" t="s">
        <v>334</v>
      </c>
      <c r="AC22" s="24" t="s">
        <v>2347</v>
      </c>
    </row>
    <row r="23" spans="1:29" ht="60">
      <c r="A23" s="68">
        <v>18</v>
      </c>
      <c r="B23" s="115" t="s">
        <v>2287</v>
      </c>
      <c r="C23" s="115" t="s">
        <v>2314</v>
      </c>
      <c r="D23" s="115" t="s">
        <v>860</v>
      </c>
      <c r="E23" s="115">
        <v>11</v>
      </c>
      <c r="F23" s="115" t="s">
        <v>2348</v>
      </c>
      <c r="G23" s="115" t="s">
        <v>2349</v>
      </c>
      <c r="H23" s="116" t="s">
        <v>1000</v>
      </c>
      <c r="I23" s="24" t="s">
        <v>200</v>
      </c>
      <c r="J23" s="115">
        <v>2</v>
      </c>
      <c r="K23" s="115" t="s">
        <v>199</v>
      </c>
      <c r="L23" s="115">
        <v>0</v>
      </c>
      <c r="M23" s="115">
        <v>0</v>
      </c>
      <c r="N23" s="24"/>
      <c r="O23" s="24"/>
      <c r="P23" s="24"/>
      <c r="Q23" s="24"/>
      <c r="R23" s="24">
        <v>0.15</v>
      </c>
      <c r="S23" s="115" t="s">
        <v>2287</v>
      </c>
      <c r="T23" s="24" t="s">
        <v>2292</v>
      </c>
      <c r="U23" s="24"/>
      <c r="V23" s="24" t="s">
        <v>2293</v>
      </c>
      <c r="W23" s="24" t="s">
        <v>2294</v>
      </c>
      <c r="X23" s="24"/>
      <c r="Y23" s="24"/>
      <c r="Z23" s="24"/>
      <c r="AA23" s="24"/>
      <c r="AB23" s="24" t="s">
        <v>334</v>
      </c>
      <c r="AC23" s="24" t="s">
        <v>2350</v>
      </c>
    </row>
    <row r="24" spans="1:29" ht="60">
      <c r="A24" s="68">
        <v>19</v>
      </c>
      <c r="B24" s="115" t="s">
        <v>2287</v>
      </c>
      <c r="C24" s="115" t="s">
        <v>2314</v>
      </c>
      <c r="D24" s="115" t="s">
        <v>860</v>
      </c>
      <c r="E24" s="115">
        <v>24</v>
      </c>
      <c r="F24" s="115" t="s">
        <v>2351</v>
      </c>
      <c r="G24" s="115" t="s">
        <v>2352</v>
      </c>
      <c r="H24" s="116" t="s">
        <v>1000</v>
      </c>
      <c r="I24" s="24" t="s">
        <v>200</v>
      </c>
      <c r="J24" s="115">
        <v>2</v>
      </c>
      <c r="K24" s="115" t="s">
        <v>199</v>
      </c>
      <c r="L24" s="115">
        <v>0</v>
      </c>
      <c r="M24" s="115">
        <v>0</v>
      </c>
      <c r="N24" s="24"/>
      <c r="O24" s="24"/>
      <c r="P24" s="24"/>
      <c r="Q24" s="24"/>
      <c r="R24" s="24">
        <v>0.15</v>
      </c>
      <c r="S24" s="115" t="s">
        <v>2287</v>
      </c>
      <c r="T24" s="24" t="s">
        <v>2292</v>
      </c>
      <c r="U24" s="24"/>
      <c r="V24" s="24" t="s">
        <v>2293</v>
      </c>
      <c r="W24" s="24" t="s">
        <v>2294</v>
      </c>
      <c r="X24" s="24"/>
      <c r="Y24" s="24"/>
      <c r="Z24" s="24"/>
      <c r="AA24" s="24"/>
      <c r="AB24" s="120" t="s">
        <v>334</v>
      </c>
      <c r="AC24" s="24" t="s">
        <v>2353</v>
      </c>
    </row>
    <row r="25" spans="1:29" ht="60">
      <c r="A25" s="68">
        <v>20</v>
      </c>
      <c r="B25" s="115" t="s">
        <v>2287</v>
      </c>
      <c r="C25" s="115" t="s">
        <v>2314</v>
      </c>
      <c r="D25" s="115" t="s">
        <v>860</v>
      </c>
      <c r="E25" s="115">
        <v>36</v>
      </c>
      <c r="F25" s="115" t="s">
        <v>2354</v>
      </c>
      <c r="G25" s="115" t="s">
        <v>2355</v>
      </c>
      <c r="H25" s="116" t="s">
        <v>1000</v>
      </c>
      <c r="I25" s="24" t="s">
        <v>200</v>
      </c>
      <c r="J25" s="115">
        <v>2</v>
      </c>
      <c r="K25" s="115" t="s">
        <v>199</v>
      </c>
      <c r="L25" s="115">
        <v>0</v>
      </c>
      <c r="M25" s="115">
        <v>0</v>
      </c>
      <c r="N25" s="24"/>
      <c r="O25" s="24"/>
      <c r="P25" s="24"/>
      <c r="Q25" s="24"/>
      <c r="R25" s="24">
        <v>0.15</v>
      </c>
      <c r="S25" s="115" t="s">
        <v>2287</v>
      </c>
      <c r="T25" s="24" t="s">
        <v>2292</v>
      </c>
      <c r="U25" s="24"/>
      <c r="V25" s="24" t="s">
        <v>2293</v>
      </c>
      <c r="W25" s="24" t="s">
        <v>2294</v>
      </c>
      <c r="X25" s="24"/>
      <c r="Y25" s="24"/>
      <c r="Z25" s="24"/>
      <c r="AA25" s="24"/>
      <c r="AB25" s="24" t="s">
        <v>334</v>
      </c>
      <c r="AC25" s="24" t="s">
        <v>2356</v>
      </c>
    </row>
    <row r="26" spans="1:29" ht="60">
      <c r="A26" s="68">
        <v>21</v>
      </c>
      <c r="B26" s="115" t="s">
        <v>2287</v>
      </c>
      <c r="C26" s="115" t="s">
        <v>2314</v>
      </c>
      <c r="D26" s="115" t="s">
        <v>860</v>
      </c>
      <c r="E26" s="115">
        <v>31</v>
      </c>
      <c r="F26" s="115" t="s">
        <v>2357</v>
      </c>
      <c r="G26" s="115" t="s">
        <v>2358</v>
      </c>
      <c r="H26" s="116" t="s">
        <v>1000</v>
      </c>
      <c r="I26" s="24" t="s">
        <v>200</v>
      </c>
      <c r="J26" s="115">
        <v>2</v>
      </c>
      <c r="K26" s="115" t="s">
        <v>199</v>
      </c>
      <c r="L26" s="115">
        <v>0</v>
      </c>
      <c r="M26" s="115">
        <v>0</v>
      </c>
      <c r="N26" s="24"/>
      <c r="O26" s="24"/>
      <c r="P26" s="24"/>
      <c r="Q26" s="24"/>
      <c r="R26" s="24">
        <v>0.15</v>
      </c>
      <c r="S26" s="115" t="s">
        <v>2287</v>
      </c>
      <c r="T26" s="24" t="s">
        <v>2292</v>
      </c>
      <c r="U26" s="24"/>
      <c r="V26" s="24" t="s">
        <v>2293</v>
      </c>
      <c r="W26" s="24" t="s">
        <v>2294</v>
      </c>
      <c r="X26" s="24"/>
      <c r="Y26" s="24"/>
      <c r="Z26" s="24"/>
      <c r="AA26" s="24"/>
      <c r="AB26" s="24" t="s">
        <v>334</v>
      </c>
      <c r="AC26" s="24" t="s">
        <v>2359</v>
      </c>
    </row>
    <row r="27" spans="1:29" ht="60">
      <c r="A27" s="68">
        <v>22</v>
      </c>
      <c r="B27" s="115" t="s">
        <v>2287</v>
      </c>
      <c r="C27" s="115" t="s">
        <v>2314</v>
      </c>
      <c r="D27" s="115" t="s">
        <v>860</v>
      </c>
      <c r="E27" s="115">
        <v>44</v>
      </c>
      <c r="F27" s="115" t="s">
        <v>2360</v>
      </c>
      <c r="G27" s="115" t="s">
        <v>2361</v>
      </c>
      <c r="H27" s="116" t="s">
        <v>1000</v>
      </c>
      <c r="I27" s="24" t="s">
        <v>200</v>
      </c>
      <c r="J27" s="115">
        <v>2</v>
      </c>
      <c r="K27" s="115" t="s">
        <v>199</v>
      </c>
      <c r="L27" s="115">
        <v>0</v>
      </c>
      <c r="M27" s="115">
        <v>0</v>
      </c>
      <c r="N27" s="24"/>
      <c r="O27" s="24"/>
      <c r="P27" s="24"/>
      <c r="Q27" s="24"/>
      <c r="R27" s="24">
        <v>0.15</v>
      </c>
      <c r="S27" s="115" t="s">
        <v>2287</v>
      </c>
      <c r="T27" s="24" t="s">
        <v>2292</v>
      </c>
      <c r="U27" s="24"/>
      <c r="V27" s="24" t="s">
        <v>2293</v>
      </c>
      <c r="W27" s="24" t="s">
        <v>2294</v>
      </c>
      <c r="X27" s="24"/>
      <c r="Y27" s="24"/>
      <c r="Z27" s="24"/>
      <c r="AA27" s="24"/>
      <c r="AB27" s="24" t="s">
        <v>334</v>
      </c>
      <c r="AC27" s="24" t="s">
        <v>2362</v>
      </c>
    </row>
    <row r="28" spans="1:29" ht="60">
      <c r="A28" s="68">
        <v>23</v>
      </c>
      <c r="B28" s="115" t="s">
        <v>2287</v>
      </c>
      <c r="C28" s="115" t="s">
        <v>2314</v>
      </c>
      <c r="D28" s="115" t="s">
        <v>860</v>
      </c>
      <c r="E28" s="115">
        <v>49</v>
      </c>
      <c r="F28" s="115" t="s">
        <v>2363</v>
      </c>
      <c r="G28" s="115" t="s">
        <v>2364</v>
      </c>
      <c r="H28" s="116" t="s">
        <v>1000</v>
      </c>
      <c r="I28" s="24" t="s">
        <v>200</v>
      </c>
      <c r="J28" s="115">
        <v>2</v>
      </c>
      <c r="K28" s="115" t="s">
        <v>199</v>
      </c>
      <c r="L28" s="115">
        <v>0</v>
      </c>
      <c r="M28" s="115">
        <v>0</v>
      </c>
      <c r="N28" s="24"/>
      <c r="O28" s="24"/>
      <c r="P28" s="24"/>
      <c r="Q28" s="24"/>
      <c r="R28" s="24">
        <v>0.15</v>
      </c>
      <c r="S28" s="115" t="s">
        <v>2287</v>
      </c>
      <c r="T28" s="24" t="s">
        <v>2292</v>
      </c>
      <c r="U28" s="24"/>
      <c r="V28" s="24" t="s">
        <v>2293</v>
      </c>
      <c r="W28" s="120" t="s">
        <v>2294</v>
      </c>
      <c r="X28" s="24"/>
      <c r="Y28" s="24"/>
      <c r="Z28" s="24"/>
      <c r="AA28" s="24"/>
      <c r="AB28" s="24" t="s">
        <v>334</v>
      </c>
      <c r="AC28" s="24" t="s">
        <v>2365</v>
      </c>
    </row>
    <row r="29" spans="1:29" ht="60">
      <c r="A29" s="68">
        <v>24</v>
      </c>
      <c r="B29" s="115" t="s">
        <v>2287</v>
      </c>
      <c r="C29" s="115" t="s">
        <v>2314</v>
      </c>
      <c r="D29" s="115" t="s">
        <v>860</v>
      </c>
      <c r="E29" s="115">
        <v>52</v>
      </c>
      <c r="F29" s="115" t="s">
        <v>2366</v>
      </c>
      <c r="G29" s="115" t="s">
        <v>2367</v>
      </c>
      <c r="H29" s="116" t="s">
        <v>1000</v>
      </c>
      <c r="I29" s="24" t="s">
        <v>200</v>
      </c>
      <c r="J29" s="115">
        <v>2</v>
      </c>
      <c r="K29" s="115" t="s">
        <v>199</v>
      </c>
      <c r="L29" s="115">
        <v>0</v>
      </c>
      <c r="M29" s="115">
        <v>0</v>
      </c>
      <c r="N29" s="24"/>
      <c r="O29" s="24"/>
      <c r="P29" s="24"/>
      <c r="Q29" s="24"/>
      <c r="R29" s="24">
        <v>0.15</v>
      </c>
      <c r="S29" s="115" t="s">
        <v>2287</v>
      </c>
      <c r="T29" s="24" t="s">
        <v>2292</v>
      </c>
      <c r="U29" s="24"/>
      <c r="V29" s="24" t="s">
        <v>2293</v>
      </c>
      <c r="W29" s="24" t="s">
        <v>2294</v>
      </c>
      <c r="X29" s="24"/>
      <c r="Y29" s="24"/>
      <c r="Z29" s="24"/>
      <c r="AA29" s="24"/>
      <c r="AB29" s="24" t="s">
        <v>334</v>
      </c>
      <c r="AC29" s="24" t="s">
        <v>2368</v>
      </c>
    </row>
    <row r="30" spans="1:29" ht="60">
      <c r="A30" s="68">
        <v>25</v>
      </c>
      <c r="B30" s="115" t="s">
        <v>2287</v>
      </c>
      <c r="C30" s="115" t="s">
        <v>2369</v>
      </c>
      <c r="D30" s="115" t="s">
        <v>667</v>
      </c>
      <c r="E30" s="115">
        <v>5</v>
      </c>
      <c r="F30" s="115" t="s">
        <v>2370</v>
      </c>
      <c r="G30" s="115" t="s">
        <v>2371</v>
      </c>
      <c r="H30" s="116" t="s">
        <v>1000</v>
      </c>
      <c r="I30" s="24" t="s">
        <v>200</v>
      </c>
      <c r="J30" s="115">
        <v>2</v>
      </c>
      <c r="K30" s="115" t="s">
        <v>199</v>
      </c>
      <c r="L30" s="115">
        <v>0</v>
      </c>
      <c r="M30" s="115">
        <v>0</v>
      </c>
      <c r="N30" s="24"/>
      <c r="O30" s="24"/>
      <c r="P30" s="24"/>
      <c r="Q30" s="24"/>
      <c r="R30" s="24">
        <v>0.15</v>
      </c>
      <c r="S30" s="115" t="s">
        <v>2287</v>
      </c>
      <c r="T30" s="24" t="s">
        <v>2292</v>
      </c>
      <c r="U30" s="24"/>
      <c r="V30" s="24" t="s">
        <v>2293</v>
      </c>
      <c r="W30" s="24" t="s">
        <v>2294</v>
      </c>
      <c r="X30" s="24"/>
      <c r="Y30" s="24"/>
      <c r="Z30" s="24"/>
      <c r="AA30" s="24"/>
      <c r="AB30" s="24" t="s">
        <v>334</v>
      </c>
      <c r="AC30" s="24" t="s">
        <v>2372</v>
      </c>
    </row>
    <row r="31" spans="1:29" ht="47.25">
      <c r="A31" s="68">
        <v>26</v>
      </c>
      <c r="B31" s="115" t="s">
        <v>2287</v>
      </c>
      <c r="C31" s="115" t="s">
        <v>2369</v>
      </c>
      <c r="D31" s="115" t="s">
        <v>667</v>
      </c>
      <c r="E31" s="121">
        <v>6</v>
      </c>
      <c r="F31" s="115" t="s">
        <v>2373</v>
      </c>
      <c r="G31" s="115" t="s">
        <v>2374</v>
      </c>
      <c r="H31" s="116" t="s">
        <v>1000</v>
      </c>
      <c r="I31" s="24" t="s">
        <v>200</v>
      </c>
      <c r="J31" s="115">
        <v>2</v>
      </c>
      <c r="K31" s="115" t="s">
        <v>199</v>
      </c>
      <c r="L31" s="115">
        <v>0</v>
      </c>
      <c r="M31" s="115">
        <v>0</v>
      </c>
      <c r="N31" s="24"/>
      <c r="O31" s="24"/>
      <c r="P31" s="24"/>
      <c r="Q31" s="24"/>
      <c r="R31" s="24">
        <v>0.15</v>
      </c>
      <c r="S31" s="115" t="s">
        <v>2287</v>
      </c>
      <c r="T31" s="24" t="s">
        <v>2292</v>
      </c>
      <c r="U31" s="24"/>
      <c r="V31" s="24" t="s">
        <v>2293</v>
      </c>
      <c r="W31" s="24" t="s">
        <v>2294</v>
      </c>
      <c r="X31" s="24" t="s">
        <v>2375</v>
      </c>
      <c r="Y31" s="24" t="s">
        <v>2376</v>
      </c>
      <c r="Z31" s="24" t="s">
        <v>2377</v>
      </c>
      <c r="AA31" s="24"/>
      <c r="AB31" s="24"/>
      <c r="AC31" s="24"/>
    </row>
    <row r="32" spans="1:29" ht="60">
      <c r="A32" s="68">
        <v>27</v>
      </c>
      <c r="B32" s="115" t="s">
        <v>2287</v>
      </c>
      <c r="C32" s="115" t="s">
        <v>2369</v>
      </c>
      <c r="D32" s="115" t="s">
        <v>667</v>
      </c>
      <c r="E32" s="121" t="s">
        <v>893</v>
      </c>
      <c r="F32" s="115" t="s">
        <v>2378</v>
      </c>
      <c r="G32" s="115" t="s">
        <v>2379</v>
      </c>
      <c r="H32" s="116" t="s">
        <v>1000</v>
      </c>
      <c r="I32" s="24" t="s">
        <v>200</v>
      </c>
      <c r="J32" s="115">
        <v>2</v>
      </c>
      <c r="K32" s="115" t="s">
        <v>199</v>
      </c>
      <c r="L32" s="115">
        <v>0</v>
      </c>
      <c r="M32" s="115">
        <v>0</v>
      </c>
      <c r="N32" s="24"/>
      <c r="O32" s="24"/>
      <c r="P32" s="24"/>
      <c r="Q32" s="24"/>
      <c r="R32" s="24">
        <v>0.15</v>
      </c>
      <c r="S32" s="115" t="s">
        <v>2287</v>
      </c>
      <c r="T32" s="24" t="s">
        <v>2292</v>
      </c>
      <c r="U32" s="24"/>
      <c r="V32" s="24" t="s">
        <v>2293</v>
      </c>
      <c r="W32" s="24" t="s">
        <v>2294</v>
      </c>
      <c r="X32" s="24"/>
      <c r="Y32" s="24"/>
      <c r="Z32" s="24"/>
      <c r="AA32" s="24"/>
      <c r="AB32" s="24" t="s">
        <v>334</v>
      </c>
      <c r="AC32" s="24" t="s">
        <v>2380</v>
      </c>
    </row>
    <row r="33" spans="1:29" ht="60">
      <c r="A33" s="68">
        <v>28</v>
      </c>
      <c r="B33" s="115" t="s">
        <v>2287</v>
      </c>
      <c r="C33" s="115" t="s">
        <v>2369</v>
      </c>
      <c r="D33" s="115" t="s">
        <v>667</v>
      </c>
      <c r="E33" s="121" t="s">
        <v>2381</v>
      </c>
      <c r="F33" s="115" t="s">
        <v>2382</v>
      </c>
      <c r="G33" s="115" t="s">
        <v>2383</v>
      </c>
      <c r="H33" s="116" t="s">
        <v>1000</v>
      </c>
      <c r="I33" s="24" t="s">
        <v>200</v>
      </c>
      <c r="J33" s="115">
        <v>2</v>
      </c>
      <c r="K33" s="115" t="s">
        <v>199</v>
      </c>
      <c r="L33" s="115">
        <v>0</v>
      </c>
      <c r="M33" s="115">
        <v>0</v>
      </c>
      <c r="N33" s="24"/>
      <c r="O33" s="24"/>
      <c r="P33" s="24"/>
      <c r="Q33" s="24"/>
      <c r="R33" s="24">
        <v>0.15</v>
      </c>
      <c r="S33" s="115" t="s">
        <v>2287</v>
      </c>
      <c r="T33" s="24" t="s">
        <v>2292</v>
      </c>
      <c r="U33" s="24"/>
      <c r="V33" s="24" t="s">
        <v>2293</v>
      </c>
      <c r="W33" s="24" t="s">
        <v>2294</v>
      </c>
      <c r="X33" s="24"/>
      <c r="Y33" s="24"/>
      <c r="Z33" s="24"/>
      <c r="AA33" s="24"/>
      <c r="AB33" s="24" t="s">
        <v>334</v>
      </c>
      <c r="AC33" s="24" t="s">
        <v>2384</v>
      </c>
    </row>
    <row r="34" spans="1:29" ht="60">
      <c r="A34" s="68">
        <v>29</v>
      </c>
      <c r="B34" s="115" t="s">
        <v>2287</v>
      </c>
      <c r="C34" s="115" t="s">
        <v>2369</v>
      </c>
      <c r="D34" s="115" t="s">
        <v>667</v>
      </c>
      <c r="E34" s="121" t="s">
        <v>2385</v>
      </c>
      <c r="F34" s="116" t="s">
        <v>2386</v>
      </c>
      <c r="G34" s="116" t="s">
        <v>2387</v>
      </c>
      <c r="H34" s="116" t="s">
        <v>1000</v>
      </c>
      <c r="I34" s="24" t="s">
        <v>200</v>
      </c>
      <c r="J34" s="115">
        <v>2</v>
      </c>
      <c r="K34" s="115" t="s">
        <v>199</v>
      </c>
      <c r="L34" s="115">
        <v>0</v>
      </c>
      <c r="M34" s="115">
        <v>0</v>
      </c>
      <c r="N34" s="24"/>
      <c r="O34" s="24"/>
      <c r="P34" s="24"/>
      <c r="Q34" s="24"/>
      <c r="R34" s="24">
        <v>0.15</v>
      </c>
      <c r="S34" s="115" t="s">
        <v>2287</v>
      </c>
      <c r="T34" s="24" t="s">
        <v>2292</v>
      </c>
      <c r="U34" s="24"/>
      <c r="V34" s="24" t="s">
        <v>2293</v>
      </c>
      <c r="W34" s="24" t="s">
        <v>2294</v>
      </c>
      <c r="X34" s="24"/>
      <c r="Y34" s="24"/>
      <c r="Z34" s="24"/>
      <c r="AA34" s="24"/>
      <c r="AB34" s="24" t="s">
        <v>334</v>
      </c>
      <c r="AC34" s="24" t="s">
        <v>2388</v>
      </c>
    </row>
    <row r="35" spans="1:29" ht="60">
      <c r="A35" s="68">
        <v>30</v>
      </c>
      <c r="B35" s="115" t="s">
        <v>2287</v>
      </c>
      <c r="C35" s="115" t="s">
        <v>2369</v>
      </c>
      <c r="D35" s="115" t="s">
        <v>667</v>
      </c>
      <c r="E35" s="121" t="s">
        <v>2389</v>
      </c>
      <c r="F35" s="116" t="s">
        <v>2390</v>
      </c>
      <c r="G35" s="116" t="s">
        <v>2391</v>
      </c>
      <c r="H35" s="116" t="s">
        <v>1000</v>
      </c>
      <c r="I35" s="24" t="s">
        <v>200</v>
      </c>
      <c r="J35" s="115">
        <v>2</v>
      </c>
      <c r="K35" s="115" t="s">
        <v>199</v>
      </c>
      <c r="L35" s="115">
        <v>0</v>
      </c>
      <c r="M35" s="115">
        <v>0</v>
      </c>
      <c r="N35" s="24"/>
      <c r="O35" s="24"/>
      <c r="P35" s="24"/>
      <c r="Q35" s="24"/>
      <c r="R35" s="24">
        <v>0.15</v>
      </c>
      <c r="S35" s="115" t="s">
        <v>2287</v>
      </c>
      <c r="T35" s="24" t="s">
        <v>2292</v>
      </c>
      <c r="U35" s="24"/>
      <c r="V35" s="24" t="s">
        <v>2293</v>
      </c>
      <c r="W35" s="24" t="s">
        <v>2294</v>
      </c>
      <c r="X35" s="24"/>
      <c r="Y35" s="24"/>
      <c r="Z35" s="24"/>
      <c r="AA35" s="24"/>
      <c r="AB35" s="24" t="s">
        <v>334</v>
      </c>
      <c r="AC35" s="24" t="s">
        <v>2392</v>
      </c>
    </row>
    <row r="36" spans="1:29" ht="60">
      <c r="A36" s="68">
        <v>31</v>
      </c>
      <c r="B36" s="115" t="s">
        <v>2287</v>
      </c>
      <c r="C36" s="115" t="s">
        <v>2369</v>
      </c>
      <c r="D36" s="115" t="s">
        <v>2393</v>
      </c>
      <c r="E36" s="121" t="s">
        <v>2394</v>
      </c>
      <c r="F36" s="116" t="s">
        <v>2395</v>
      </c>
      <c r="G36" s="116" t="s">
        <v>2396</v>
      </c>
      <c r="H36" s="116" t="s">
        <v>1000</v>
      </c>
      <c r="I36" s="24" t="s">
        <v>200</v>
      </c>
      <c r="J36" s="115">
        <v>2</v>
      </c>
      <c r="K36" s="115" t="s">
        <v>199</v>
      </c>
      <c r="L36" s="115">
        <v>0</v>
      </c>
      <c r="M36" s="115">
        <v>0</v>
      </c>
      <c r="N36" s="24"/>
      <c r="O36" s="24"/>
      <c r="P36" s="24"/>
      <c r="Q36" s="24"/>
      <c r="R36" s="24">
        <v>0.15</v>
      </c>
      <c r="S36" s="115" t="s">
        <v>2287</v>
      </c>
      <c r="T36" s="24" t="s">
        <v>2292</v>
      </c>
      <c r="U36" s="24"/>
      <c r="V36" s="24" t="s">
        <v>2293</v>
      </c>
      <c r="W36" s="24" t="s">
        <v>2294</v>
      </c>
      <c r="X36" s="24"/>
      <c r="Y36" s="24"/>
      <c r="Z36" s="24"/>
      <c r="AA36" s="24"/>
      <c r="AB36" s="24" t="s">
        <v>334</v>
      </c>
      <c r="AC36" s="24" t="s">
        <v>2397</v>
      </c>
    </row>
    <row r="37" spans="1:29" ht="60">
      <c r="A37" s="68">
        <v>32</v>
      </c>
      <c r="B37" s="115" t="s">
        <v>2287</v>
      </c>
      <c r="C37" s="115" t="s">
        <v>2369</v>
      </c>
      <c r="D37" s="115" t="s">
        <v>2393</v>
      </c>
      <c r="E37" s="115">
        <v>11</v>
      </c>
      <c r="F37" s="116" t="s">
        <v>2398</v>
      </c>
      <c r="G37" s="116" t="s">
        <v>2399</v>
      </c>
      <c r="H37" s="116" t="s">
        <v>1000</v>
      </c>
      <c r="I37" s="24" t="s">
        <v>200</v>
      </c>
      <c r="J37" s="115">
        <v>2</v>
      </c>
      <c r="K37" s="115" t="s">
        <v>199</v>
      </c>
      <c r="L37" s="115">
        <v>0</v>
      </c>
      <c r="M37" s="115">
        <v>0</v>
      </c>
      <c r="N37" s="24"/>
      <c r="O37" s="24"/>
      <c r="P37" s="24"/>
      <c r="Q37" s="24"/>
      <c r="R37" s="24">
        <v>0.15</v>
      </c>
      <c r="S37" s="115" t="s">
        <v>2287</v>
      </c>
      <c r="T37" s="24" t="s">
        <v>2292</v>
      </c>
      <c r="U37" s="24"/>
      <c r="V37" s="24" t="s">
        <v>2293</v>
      </c>
      <c r="W37" s="24" t="s">
        <v>2294</v>
      </c>
      <c r="X37" s="24"/>
      <c r="Y37" s="24"/>
      <c r="Z37" s="24"/>
      <c r="AA37" s="24"/>
      <c r="AB37" s="24" t="s">
        <v>334</v>
      </c>
      <c r="AC37" s="24" t="s">
        <v>2400</v>
      </c>
    </row>
    <row r="38" spans="1:29" ht="60">
      <c r="A38" s="68">
        <v>33</v>
      </c>
      <c r="B38" s="115" t="s">
        <v>2287</v>
      </c>
      <c r="C38" s="115" t="s">
        <v>2369</v>
      </c>
      <c r="D38" s="115" t="s">
        <v>2393</v>
      </c>
      <c r="E38" s="115">
        <v>26</v>
      </c>
      <c r="F38" s="116" t="s">
        <v>2401</v>
      </c>
      <c r="G38" s="116" t="s">
        <v>2402</v>
      </c>
      <c r="H38" s="116" t="s">
        <v>1000</v>
      </c>
      <c r="I38" s="24" t="s">
        <v>200</v>
      </c>
      <c r="J38" s="115">
        <v>2</v>
      </c>
      <c r="K38" s="115" t="s">
        <v>199</v>
      </c>
      <c r="L38" s="115">
        <v>0</v>
      </c>
      <c r="M38" s="115">
        <v>0</v>
      </c>
      <c r="N38" s="24"/>
      <c r="O38" s="24"/>
      <c r="P38" s="24"/>
      <c r="Q38" s="24"/>
      <c r="R38" s="24">
        <v>0.15</v>
      </c>
      <c r="S38" s="115" t="s">
        <v>2287</v>
      </c>
      <c r="T38" s="24" t="s">
        <v>2292</v>
      </c>
      <c r="U38" s="24"/>
      <c r="V38" s="24" t="s">
        <v>2293</v>
      </c>
      <c r="W38" s="24" t="s">
        <v>2294</v>
      </c>
      <c r="X38" s="24"/>
      <c r="Y38" s="24"/>
      <c r="Z38" s="24"/>
      <c r="AA38" s="24"/>
      <c r="AB38" s="24" t="s">
        <v>334</v>
      </c>
      <c r="AC38" s="24" t="s">
        <v>2403</v>
      </c>
    </row>
    <row r="39" spans="1:29" ht="60">
      <c r="A39" s="68">
        <v>34</v>
      </c>
      <c r="B39" s="115" t="s">
        <v>2287</v>
      </c>
      <c r="C39" s="115" t="s">
        <v>2369</v>
      </c>
      <c r="D39" s="115" t="s">
        <v>2393</v>
      </c>
      <c r="E39" s="115">
        <v>56</v>
      </c>
      <c r="F39" s="116" t="s">
        <v>2404</v>
      </c>
      <c r="G39" s="116" t="s">
        <v>2405</v>
      </c>
      <c r="H39" s="116" t="s">
        <v>1000</v>
      </c>
      <c r="I39" s="24" t="s">
        <v>200</v>
      </c>
      <c r="J39" s="115">
        <v>2</v>
      </c>
      <c r="K39" s="115" t="s">
        <v>199</v>
      </c>
      <c r="L39" s="115">
        <v>0</v>
      </c>
      <c r="M39" s="115">
        <v>0</v>
      </c>
      <c r="N39" s="24"/>
      <c r="O39" s="24"/>
      <c r="P39" s="24"/>
      <c r="Q39" s="24"/>
      <c r="R39" s="24">
        <v>0.15</v>
      </c>
      <c r="S39" s="115" t="s">
        <v>2287</v>
      </c>
      <c r="T39" s="24" t="s">
        <v>2292</v>
      </c>
      <c r="U39" s="24"/>
      <c r="V39" s="24" t="s">
        <v>2293</v>
      </c>
      <c r="W39" s="24" t="s">
        <v>2294</v>
      </c>
      <c r="X39" s="24"/>
      <c r="Y39" s="24"/>
      <c r="Z39" s="24"/>
      <c r="AA39" s="24"/>
      <c r="AB39" s="24" t="s">
        <v>334</v>
      </c>
      <c r="AC39" s="24" t="s">
        <v>2406</v>
      </c>
    </row>
  </sheetData>
  <mergeCells count="19">
    <mergeCell ref="U3:U4"/>
    <mergeCell ref="V3:V4"/>
    <mergeCell ref="B2:G2"/>
    <mergeCell ref="H2:Q2"/>
    <mergeCell ref="R2:R4"/>
    <mergeCell ref="S2:W2"/>
    <mergeCell ref="X2:AC2"/>
    <mergeCell ref="B3:B4"/>
    <mergeCell ref="C3:C4"/>
    <mergeCell ref="D3:D4"/>
    <mergeCell ref="E3:E4"/>
    <mergeCell ref="F3:G3"/>
    <mergeCell ref="W3:W4"/>
    <mergeCell ref="X3:AA3"/>
    <mergeCell ref="AB3:AC3"/>
    <mergeCell ref="H3:N3"/>
    <mergeCell ref="O3:Q3"/>
    <mergeCell ref="S3:S4"/>
    <mergeCell ref="T3:T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34"/>
  <sheetViews>
    <sheetView topLeftCell="U13" workbookViewId="0">
      <selection activeCell="A18" sqref="A18:A32"/>
    </sheetView>
  </sheetViews>
  <sheetFormatPr defaultRowHeight="15"/>
  <cols>
    <col min="1" max="1" width="9.140625" style="76"/>
    <col min="2" max="28" width="18.7109375" style="76" customWidth="1"/>
    <col min="29" max="29" width="21.140625" style="76" customWidth="1"/>
    <col min="30" max="16384" width="9.140625" style="76"/>
  </cols>
  <sheetData>
    <row r="1" spans="1:29" ht="85.5" customHeight="1" thickBot="1">
      <c r="AB1" s="83" t="s">
        <v>787</v>
      </c>
    </row>
    <row r="2" spans="1:29" ht="44.25" customHeight="1" thickBot="1">
      <c r="B2" s="169" t="s">
        <v>788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1"/>
    </row>
    <row r="3" spans="1:29" ht="15.75" customHeight="1">
      <c r="B3" s="144" t="s">
        <v>4</v>
      </c>
      <c r="C3" s="145"/>
      <c r="D3" s="145"/>
      <c r="E3" s="145"/>
      <c r="F3" s="145"/>
      <c r="G3" s="145"/>
      <c r="H3" s="145" t="s">
        <v>8</v>
      </c>
      <c r="I3" s="145"/>
      <c r="J3" s="145"/>
      <c r="K3" s="145"/>
      <c r="L3" s="145"/>
      <c r="M3" s="145"/>
      <c r="N3" s="145"/>
      <c r="O3" s="145"/>
      <c r="P3" s="145"/>
      <c r="Q3" s="145"/>
      <c r="R3" s="145" t="s">
        <v>9</v>
      </c>
      <c r="S3" s="136" t="s">
        <v>22</v>
      </c>
      <c r="T3" s="136"/>
      <c r="U3" s="136"/>
      <c r="V3" s="136"/>
      <c r="W3" s="136"/>
      <c r="X3" s="136" t="s">
        <v>32</v>
      </c>
      <c r="Y3" s="136"/>
      <c r="Z3" s="136"/>
      <c r="AA3" s="136"/>
      <c r="AB3" s="136"/>
      <c r="AC3" s="137"/>
    </row>
    <row r="4" spans="1:29" ht="23.25" customHeight="1">
      <c r="B4" s="138" t="s">
        <v>0</v>
      </c>
      <c r="C4" s="140" t="s">
        <v>1</v>
      </c>
      <c r="D4" s="140" t="s">
        <v>2</v>
      </c>
      <c r="E4" s="140" t="s">
        <v>3</v>
      </c>
      <c r="F4" s="140" t="s">
        <v>5</v>
      </c>
      <c r="G4" s="140"/>
      <c r="H4" s="140" t="s">
        <v>10</v>
      </c>
      <c r="I4" s="140"/>
      <c r="J4" s="140"/>
      <c r="K4" s="140"/>
      <c r="L4" s="140"/>
      <c r="M4" s="140"/>
      <c r="N4" s="140"/>
      <c r="O4" s="140" t="s">
        <v>11</v>
      </c>
      <c r="P4" s="140"/>
      <c r="Q4" s="140"/>
      <c r="R4" s="140"/>
      <c r="S4" s="140" t="s">
        <v>23</v>
      </c>
      <c r="T4" s="140" t="s">
        <v>24</v>
      </c>
      <c r="U4" s="140" t="s">
        <v>25</v>
      </c>
      <c r="V4" s="140" t="s">
        <v>26</v>
      </c>
      <c r="W4" s="140" t="s">
        <v>27</v>
      </c>
      <c r="X4" s="142" t="s">
        <v>33</v>
      </c>
      <c r="Y4" s="142"/>
      <c r="Z4" s="142"/>
      <c r="AA4" s="142"/>
      <c r="AB4" s="142" t="s">
        <v>34</v>
      </c>
      <c r="AC4" s="143"/>
    </row>
    <row r="5" spans="1:29" ht="104.25" customHeight="1" thickBot="1">
      <c r="B5" s="139"/>
      <c r="C5" s="141"/>
      <c r="D5" s="141"/>
      <c r="E5" s="141"/>
      <c r="F5" s="30" t="s">
        <v>6</v>
      </c>
      <c r="G5" s="30" t="s">
        <v>7</v>
      </c>
      <c r="H5" s="30" t="s">
        <v>12</v>
      </c>
      <c r="I5" s="30" t="s">
        <v>13</v>
      </c>
      <c r="J5" s="30" t="s">
        <v>14</v>
      </c>
      <c r="K5" s="30" t="s">
        <v>15</v>
      </c>
      <c r="L5" s="30" t="s">
        <v>16</v>
      </c>
      <c r="M5" s="30" t="s">
        <v>21</v>
      </c>
      <c r="N5" s="30" t="s">
        <v>17</v>
      </c>
      <c r="O5" s="30" t="s">
        <v>18</v>
      </c>
      <c r="P5" s="30" t="s">
        <v>19</v>
      </c>
      <c r="Q5" s="30" t="s">
        <v>20</v>
      </c>
      <c r="R5" s="141"/>
      <c r="S5" s="141"/>
      <c r="T5" s="141"/>
      <c r="U5" s="141"/>
      <c r="V5" s="141"/>
      <c r="W5" s="141"/>
      <c r="X5" s="1" t="s">
        <v>28</v>
      </c>
      <c r="Y5" s="1" t="s">
        <v>35</v>
      </c>
      <c r="Z5" s="1" t="s">
        <v>29</v>
      </c>
      <c r="AA5" s="1" t="s">
        <v>30</v>
      </c>
      <c r="AB5" s="30" t="s">
        <v>31</v>
      </c>
      <c r="AC5" s="2" t="s">
        <v>35</v>
      </c>
    </row>
    <row r="6" spans="1:29" ht="15.75" thickBot="1">
      <c r="B6" s="7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7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  <c r="S6" s="7">
        <v>18</v>
      </c>
      <c r="T6" s="11">
        <v>19</v>
      </c>
      <c r="U6" s="11">
        <v>20</v>
      </c>
      <c r="V6" s="11">
        <v>21</v>
      </c>
      <c r="W6" s="11">
        <v>22</v>
      </c>
      <c r="X6" s="7">
        <v>23</v>
      </c>
      <c r="Y6" s="11">
        <v>24</v>
      </c>
      <c r="Z6" s="11">
        <v>25</v>
      </c>
      <c r="AA6" s="11">
        <v>26</v>
      </c>
      <c r="AB6" s="11">
        <v>27</v>
      </c>
      <c r="AC6" s="11">
        <v>28</v>
      </c>
    </row>
    <row r="7" spans="1:29" ht="111" thickBot="1">
      <c r="A7" s="76">
        <v>1</v>
      </c>
      <c r="B7" s="82" t="s">
        <v>789</v>
      </c>
      <c r="C7" s="82" t="s">
        <v>790</v>
      </c>
      <c r="D7" s="82" t="s">
        <v>791</v>
      </c>
      <c r="E7" s="82">
        <v>2</v>
      </c>
      <c r="F7" s="84" t="s">
        <v>792</v>
      </c>
      <c r="G7" s="84" t="s">
        <v>793</v>
      </c>
      <c r="H7" s="84" t="s">
        <v>519</v>
      </c>
      <c r="I7" s="82" t="s">
        <v>265</v>
      </c>
      <c r="J7" s="84">
        <v>2</v>
      </c>
      <c r="K7" s="84" t="s">
        <v>199</v>
      </c>
      <c r="L7" s="82">
        <v>0</v>
      </c>
      <c r="M7" s="82">
        <v>0</v>
      </c>
      <c r="N7" s="82"/>
      <c r="O7" s="82">
        <v>0</v>
      </c>
      <c r="P7" s="82">
        <v>0</v>
      </c>
      <c r="Q7" s="82"/>
      <c r="R7" s="82">
        <v>0.15</v>
      </c>
      <c r="S7" s="82" t="s">
        <v>794</v>
      </c>
      <c r="T7" s="85">
        <v>1025406225350</v>
      </c>
      <c r="U7" s="82"/>
      <c r="V7" s="82">
        <v>83835826523</v>
      </c>
      <c r="W7" s="82" t="s">
        <v>795</v>
      </c>
      <c r="X7" s="82"/>
      <c r="Y7" s="82"/>
      <c r="Z7" s="82"/>
      <c r="AA7" s="82"/>
      <c r="AB7" s="82" t="s">
        <v>796</v>
      </c>
      <c r="AC7" s="82" t="s">
        <v>797</v>
      </c>
    </row>
    <row r="8" spans="1:29" ht="111" thickBot="1">
      <c r="A8" s="76">
        <v>2</v>
      </c>
      <c r="B8" s="82" t="s">
        <v>789</v>
      </c>
      <c r="C8" s="82" t="s">
        <v>790</v>
      </c>
      <c r="D8" s="82" t="s">
        <v>791</v>
      </c>
      <c r="E8" s="84">
        <v>14.16</v>
      </c>
      <c r="F8" s="84" t="s">
        <v>798</v>
      </c>
      <c r="G8" s="84" t="s">
        <v>799</v>
      </c>
      <c r="H8" s="84" t="s">
        <v>519</v>
      </c>
      <c r="I8" s="82" t="s">
        <v>265</v>
      </c>
      <c r="J8" s="84">
        <v>2</v>
      </c>
      <c r="K8" s="84" t="s">
        <v>199</v>
      </c>
      <c r="L8" s="82">
        <v>0</v>
      </c>
      <c r="M8" s="82">
        <v>0</v>
      </c>
      <c r="N8" s="82"/>
      <c r="O8" s="82">
        <v>0</v>
      </c>
      <c r="P8" s="82">
        <v>0</v>
      </c>
      <c r="Q8" s="82"/>
      <c r="R8" s="82">
        <v>0.15</v>
      </c>
      <c r="S8" s="82" t="s">
        <v>794</v>
      </c>
      <c r="T8" s="85">
        <v>1025406225350</v>
      </c>
      <c r="U8" s="82"/>
      <c r="V8" s="82">
        <v>83835826523</v>
      </c>
      <c r="W8" s="82" t="s">
        <v>795</v>
      </c>
      <c r="X8" s="82"/>
      <c r="Y8" s="82"/>
      <c r="Z8" s="82"/>
      <c r="AA8" s="82"/>
      <c r="AB8" s="82" t="s">
        <v>796</v>
      </c>
      <c r="AC8" s="82" t="s">
        <v>800</v>
      </c>
    </row>
    <row r="9" spans="1:29" ht="111" thickBot="1">
      <c r="A9" s="76">
        <v>3</v>
      </c>
      <c r="B9" s="82" t="s">
        <v>789</v>
      </c>
      <c r="C9" s="82" t="s">
        <v>790</v>
      </c>
      <c r="D9" s="82" t="s">
        <v>791</v>
      </c>
      <c r="E9" s="84">
        <v>21.23</v>
      </c>
      <c r="F9" s="84" t="s">
        <v>801</v>
      </c>
      <c r="G9" s="84" t="s">
        <v>802</v>
      </c>
      <c r="H9" s="84" t="s">
        <v>519</v>
      </c>
      <c r="I9" s="82" t="s">
        <v>265</v>
      </c>
      <c r="J9" s="84">
        <v>2</v>
      </c>
      <c r="K9" s="84" t="s">
        <v>199</v>
      </c>
      <c r="L9" s="82">
        <v>0</v>
      </c>
      <c r="M9" s="82">
        <v>0</v>
      </c>
      <c r="N9" s="82"/>
      <c r="O9" s="82">
        <v>0</v>
      </c>
      <c r="P9" s="82">
        <v>0</v>
      </c>
      <c r="Q9" s="82"/>
      <c r="R9" s="82">
        <v>0.15</v>
      </c>
      <c r="S9" s="82" t="s">
        <v>794</v>
      </c>
      <c r="T9" s="85">
        <v>1025406225350</v>
      </c>
      <c r="U9" s="82"/>
      <c r="V9" s="82">
        <v>83835826523</v>
      </c>
      <c r="W9" s="82" t="s">
        <v>795</v>
      </c>
      <c r="X9" s="82"/>
      <c r="Y9" s="82"/>
      <c r="Z9" s="82"/>
      <c r="AA9" s="82"/>
      <c r="AB9" s="82" t="s">
        <v>796</v>
      </c>
      <c r="AC9" s="82" t="s">
        <v>803</v>
      </c>
    </row>
    <row r="10" spans="1:29" ht="111" thickBot="1">
      <c r="A10" s="76">
        <v>4</v>
      </c>
      <c r="B10" s="82" t="s">
        <v>789</v>
      </c>
      <c r="C10" s="82" t="s">
        <v>790</v>
      </c>
      <c r="D10" s="82" t="s">
        <v>791</v>
      </c>
      <c r="E10" s="84" t="s">
        <v>804</v>
      </c>
      <c r="F10" s="84" t="s">
        <v>805</v>
      </c>
      <c r="G10" s="84" t="s">
        <v>806</v>
      </c>
      <c r="H10" s="84" t="s">
        <v>519</v>
      </c>
      <c r="I10" s="82" t="s">
        <v>265</v>
      </c>
      <c r="J10" s="84">
        <v>2</v>
      </c>
      <c r="K10" s="84" t="s">
        <v>199</v>
      </c>
      <c r="L10" s="82">
        <v>0</v>
      </c>
      <c r="M10" s="82">
        <v>0</v>
      </c>
      <c r="N10" s="82"/>
      <c r="O10" s="82">
        <v>0</v>
      </c>
      <c r="P10" s="82">
        <v>0</v>
      </c>
      <c r="Q10" s="82"/>
      <c r="R10" s="82">
        <v>0.15</v>
      </c>
      <c r="S10" s="82" t="s">
        <v>794</v>
      </c>
      <c r="T10" s="85">
        <v>1025406225350</v>
      </c>
      <c r="U10" s="82"/>
      <c r="V10" s="82">
        <v>83835826523</v>
      </c>
      <c r="W10" s="82" t="s">
        <v>795</v>
      </c>
      <c r="X10" s="82" t="s">
        <v>807</v>
      </c>
      <c r="Y10" s="82" t="s">
        <v>808</v>
      </c>
      <c r="Z10" s="82" t="s">
        <v>809</v>
      </c>
      <c r="AA10" s="86" t="s">
        <v>810</v>
      </c>
      <c r="AB10" s="82" t="s">
        <v>796</v>
      </c>
      <c r="AC10" s="82" t="s">
        <v>811</v>
      </c>
    </row>
    <row r="11" spans="1:29" ht="111" thickBot="1">
      <c r="A11" s="76">
        <v>5</v>
      </c>
      <c r="B11" s="82" t="s">
        <v>789</v>
      </c>
      <c r="C11" s="82" t="s">
        <v>790</v>
      </c>
      <c r="D11" s="82" t="s">
        <v>791</v>
      </c>
      <c r="E11" s="84">
        <v>57.59</v>
      </c>
      <c r="F11" s="84" t="s">
        <v>812</v>
      </c>
      <c r="G11" s="84" t="s">
        <v>813</v>
      </c>
      <c r="H11" s="84" t="s">
        <v>519</v>
      </c>
      <c r="I11" s="82" t="s">
        <v>265</v>
      </c>
      <c r="J11" s="84">
        <v>2</v>
      </c>
      <c r="K11" s="84" t="s">
        <v>199</v>
      </c>
      <c r="L11" s="82">
        <v>0</v>
      </c>
      <c r="M11" s="82">
        <v>0</v>
      </c>
      <c r="N11" s="82"/>
      <c r="O11" s="82">
        <v>0</v>
      </c>
      <c r="P11" s="82">
        <v>0</v>
      </c>
      <c r="Q11" s="82"/>
      <c r="R11" s="82">
        <v>0.15</v>
      </c>
      <c r="S11" s="82" t="s">
        <v>794</v>
      </c>
      <c r="T11" s="85">
        <v>1025406225350</v>
      </c>
      <c r="U11" s="82"/>
      <c r="V11" s="82">
        <v>83835826523</v>
      </c>
      <c r="W11" s="82" t="s">
        <v>795</v>
      </c>
      <c r="X11" s="82"/>
      <c r="Y11" s="82"/>
      <c r="Z11" s="82"/>
      <c r="AA11" s="82"/>
      <c r="AB11" s="82" t="s">
        <v>814</v>
      </c>
      <c r="AC11" s="82" t="s">
        <v>815</v>
      </c>
    </row>
    <row r="12" spans="1:29" ht="60.75" customHeight="1" thickBot="1">
      <c r="A12" s="76">
        <v>6</v>
      </c>
      <c r="B12" s="82" t="s">
        <v>789</v>
      </c>
      <c r="C12" s="82" t="s">
        <v>790</v>
      </c>
      <c r="D12" s="82" t="s">
        <v>75</v>
      </c>
      <c r="E12" s="84" t="s">
        <v>816</v>
      </c>
      <c r="F12" s="84" t="s">
        <v>817</v>
      </c>
      <c r="G12" s="84" t="s">
        <v>818</v>
      </c>
      <c r="H12" s="84" t="s">
        <v>519</v>
      </c>
      <c r="I12" s="82" t="s">
        <v>265</v>
      </c>
      <c r="J12" s="84">
        <v>2</v>
      </c>
      <c r="K12" s="84" t="s">
        <v>199</v>
      </c>
      <c r="L12" s="82">
        <v>0</v>
      </c>
      <c r="M12" s="82">
        <v>0</v>
      </c>
      <c r="N12" s="82"/>
      <c r="O12" s="82">
        <v>0</v>
      </c>
      <c r="P12" s="82">
        <v>0</v>
      </c>
      <c r="Q12" s="82"/>
      <c r="R12" s="87">
        <v>2.38</v>
      </c>
      <c r="S12" s="82" t="s">
        <v>794</v>
      </c>
      <c r="T12" s="85">
        <v>1025406225350</v>
      </c>
      <c r="U12" s="82"/>
      <c r="V12" s="82">
        <v>83835826523</v>
      </c>
      <c r="W12" s="82" t="s">
        <v>795</v>
      </c>
      <c r="X12" s="82" t="s">
        <v>535</v>
      </c>
      <c r="Y12" s="82" t="s">
        <v>819</v>
      </c>
      <c r="Z12" s="82" t="s">
        <v>794</v>
      </c>
      <c r="AA12" s="88" t="s">
        <v>820</v>
      </c>
      <c r="AB12" s="82" t="s">
        <v>796</v>
      </c>
      <c r="AC12" s="82" t="s">
        <v>821</v>
      </c>
    </row>
    <row r="13" spans="1:29" ht="60.75" customHeight="1" thickBot="1">
      <c r="B13" s="82"/>
      <c r="C13" s="82"/>
      <c r="D13" s="82"/>
      <c r="E13" s="84"/>
      <c r="F13" s="84"/>
      <c r="G13" s="84"/>
      <c r="H13" s="84"/>
      <c r="I13" s="82"/>
      <c r="J13" s="84"/>
      <c r="K13" s="84"/>
      <c r="L13" s="82"/>
      <c r="M13" s="82"/>
      <c r="N13" s="82"/>
      <c r="O13" s="82"/>
      <c r="P13" s="82"/>
      <c r="Q13" s="82"/>
      <c r="R13" s="87"/>
      <c r="S13" s="82"/>
      <c r="T13" s="85"/>
      <c r="U13" s="82"/>
      <c r="V13" s="82"/>
      <c r="W13" s="82"/>
      <c r="X13" s="82" t="s">
        <v>822</v>
      </c>
      <c r="Y13" s="82" t="s">
        <v>823</v>
      </c>
      <c r="Z13" s="82" t="s">
        <v>824</v>
      </c>
      <c r="AA13" s="86" t="s">
        <v>825</v>
      </c>
      <c r="AB13" s="82"/>
      <c r="AC13" s="82"/>
    </row>
    <row r="14" spans="1:29" ht="112.5" customHeight="1" thickBot="1">
      <c r="B14" s="82"/>
      <c r="C14" s="82"/>
      <c r="D14" s="82"/>
      <c r="E14" s="84"/>
      <c r="F14" s="84"/>
      <c r="G14" s="84"/>
      <c r="H14" s="84"/>
      <c r="I14" s="82"/>
      <c r="J14" s="84"/>
      <c r="K14" s="84"/>
      <c r="L14" s="82"/>
      <c r="M14" s="82"/>
      <c r="N14" s="82"/>
      <c r="O14" s="82"/>
      <c r="P14" s="82"/>
      <c r="Q14" s="82"/>
      <c r="R14" s="87"/>
      <c r="S14" s="82"/>
      <c r="T14" s="85"/>
      <c r="U14" s="82"/>
      <c r="V14" s="82"/>
      <c r="W14" s="82"/>
      <c r="X14" s="82" t="s">
        <v>826</v>
      </c>
      <c r="Y14" s="82" t="s">
        <v>827</v>
      </c>
      <c r="Z14" s="82" t="s">
        <v>828</v>
      </c>
      <c r="AA14" s="89">
        <v>1055474018775</v>
      </c>
      <c r="AB14" s="82"/>
      <c r="AC14" s="82"/>
    </row>
    <row r="15" spans="1:29" ht="134.25" customHeight="1" thickBot="1">
      <c r="B15" s="82"/>
      <c r="C15" s="82"/>
      <c r="D15" s="82"/>
      <c r="E15" s="84"/>
      <c r="F15" s="84"/>
      <c r="G15" s="84"/>
      <c r="H15" s="84"/>
      <c r="I15" s="82"/>
      <c r="J15" s="84"/>
      <c r="K15" s="84"/>
      <c r="L15" s="82"/>
      <c r="M15" s="82"/>
      <c r="N15" s="82"/>
      <c r="O15" s="82"/>
      <c r="P15" s="82"/>
      <c r="Q15" s="82"/>
      <c r="R15" s="87"/>
      <c r="S15" s="82"/>
      <c r="T15" s="85"/>
      <c r="U15" s="82"/>
      <c r="V15" s="82"/>
      <c r="W15" s="82"/>
      <c r="X15" s="82" t="s">
        <v>829</v>
      </c>
      <c r="Y15" s="82" t="s">
        <v>830</v>
      </c>
      <c r="Z15" s="26" t="s">
        <v>831</v>
      </c>
      <c r="AA15" s="89">
        <v>1025406225316</v>
      </c>
      <c r="AB15" s="82"/>
      <c r="AC15" s="82"/>
    </row>
    <row r="16" spans="1:29" ht="134.25" customHeight="1" thickBot="1">
      <c r="B16" s="82"/>
      <c r="C16" s="82"/>
      <c r="D16" s="82"/>
      <c r="E16" s="84"/>
      <c r="F16" s="84"/>
      <c r="G16" s="84"/>
      <c r="H16" s="84"/>
      <c r="I16" s="82"/>
      <c r="J16" s="84"/>
      <c r="K16" s="84"/>
      <c r="L16" s="82"/>
      <c r="M16" s="82"/>
      <c r="N16" s="82"/>
      <c r="O16" s="82"/>
      <c r="P16" s="82"/>
      <c r="Q16" s="82"/>
      <c r="R16" s="87"/>
      <c r="S16" s="82"/>
      <c r="T16" s="85"/>
      <c r="U16" s="82"/>
      <c r="V16" s="82"/>
      <c r="W16" s="82"/>
      <c r="X16" s="82" t="s">
        <v>829</v>
      </c>
      <c r="Y16" s="82" t="s">
        <v>832</v>
      </c>
      <c r="Z16" s="26" t="s">
        <v>833</v>
      </c>
      <c r="AA16" s="89">
        <v>1025406225360</v>
      </c>
      <c r="AB16" s="82"/>
      <c r="AC16" s="82"/>
    </row>
    <row r="17" spans="1:29" ht="60.75" customHeight="1" thickBot="1">
      <c r="B17" s="82"/>
      <c r="C17" s="82"/>
      <c r="D17" s="82"/>
      <c r="E17" s="84"/>
      <c r="F17" s="84"/>
      <c r="G17" s="84"/>
      <c r="H17" s="84"/>
      <c r="I17" s="82"/>
      <c r="J17" s="84"/>
      <c r="K17" s="84"/>
      <c r="L17" s="82"/>
      <c r="M17" s="82"/>
      <c r="N17" s="82"/>
      <c r="O17" s="82"/>
      <c r="P17" s="82"/>
      <c r="Q17" s="82"/>
      <c r="R17" s="87"/>
      <c r="S17" s="82"/>
      <c r="T17" s="85"/>
      <c r="U17" s="82"/>
      <c r="V17" s="82"/>
      <c r="W17" s="82"/>
      <c r="X17" s="82" t="s">
        <v>834</v>
      </c>
      <c r="Y17" s="82" t="s">
        <v>835</v>
      </c>
      <c r="Z17" s="26" t="s">
        <v>836</v>
      </c>
      <c r="AA17" s="89">
        <v>1025406226713</v>
      </c>
      <c r="AB17" s="82"/>
      <c r="AC17" s="82"/>
    </row>
    <row r="18" spans="1:29" ht="111" thickBot="1">
      <c r="A18" s="76">
        <v>7</v>
      </c>
      <c r="B18" s="82" t="s">
        <v>789</v>
      </c>
      <c r="C18" s="82" t="s">
        <v>790</v>
      </c>
      <c r="D18" s="82" t="s">
        <v>791</v>
      </c>
      <c r="E18" s="84">
        <v>100.11499999999999</v>
      </c>
      <c r="F18" s="84" t="s">
        <v>817</v>
      </c>
      <c r="G18" s="84" t="s">
        <v>818</v>
      </c>
      <c r="H18" s="84" t="s">
        <v>519</v>
      </c>
      <c r="I18" s="82" t="s">
        <v>265</v>
      </c>
      <c r="J18" s="84">
        <v>2</v>
      </c>
      <c r="K18" s="84" t="s">
        <v>199</v>
      </c>
      <c r="L18" s="82">
        <v>0</v>
      </c>
      <c r="M18" s="82">
        <v>0</v>
      </c>
      <c r="N18" s="82"/>
      <c r="O18" s="82">
        <v>0</v>
      </c>
      <c r="P18" s="82">
        <v>0</v>
      </c>
      <c r="Q18" s="82"/>
      <c r="R18" s="82">
        <v>0.15</v>
      </c>
      <c r="S18" s="82" t="s">
        <v>794</v>
      </c>
      <c r="T18" s="85">
        <v>1025406225350</v>
      </c>
      <c r="U18" s="82"/>
      <c r="V18" s="82">
        <v>83835826523</v>
      </c>
      <c r="W18" s="82" t="s">
        <v>795</v>
      </c>
      <c r="X18" s="82"/>
      <c r="Y18" s="82"/>
      <c r="Z18" s="82"/>
      <c r="AA18" s="82"/>
      <c r="AB18" s="82" t="s">
        <v>796</v>
      </c>
      <c r="AC18" s="82" t="s">
        <v>837</v>
      </c>
    </row>
    <row r="19" spans="1:29" ht="111" thickBot="1">
      <c r="A19" s="76">
        <v>8</v>
      </c>
      <c r="B19" s="82" t="s">
        <v>789</v>
      </c>
      <c r="C19" s="82" t="s">
        <v>790</v>
      </c>
      <c r="D19" s="82" t="s">
        <v>791</v>
      </c>
      <c r="E19" s="84">
        <v>116.13500000000001</v>
      </c>
      <c r="F19" s="84" t="s">
        <v>838</v>
      </c>
      <c r="G19" s="84" t="s">
        <v>839</v>
      </c>
      <c r="H19" s="84" t="s">
        <v>519</v>
      </c>
      <c r="I19" s="82" t="s">
        <v>265</v>
      </c>
      <c r="J19" s="84">
        <v>2</v>
      </c>
      <c r="K19" s="84" t="s">
        <v>199</v>
      </c>
      <c r="L19" s="82">
        <v>0</v>
      </c>
      <c r="M19" s="82">
        <v>0</v>
      </c>
      <c r="N19" s="82"/>
      <c r="O19" s="82">
        <v>0</v>
      </c>
      <c r="P19" s="82">
        <v>0</v>
      </c>
      <c r="Q19" s="82"/>
      <c r="R19" s="82">
        <v>0.15</v>
      </c>
      <c r="S19" s="82" t="s">
        <v>794</v>
      </c>
      <c r="T19" s="85">
        <v>1025406225350</v>
      </c>
      <c r="U19" s="82"/>
      <c r="V19" s="82">
        <v>83835826523</v>
      </c>
      <c r="W19" s="82" t="s">
        <v>795</v>
      </c>
      <c r="X19" s="82"/>
      <c r="Y19" s="82"/>
      <c r="Z19" s="82"/>
      <c r="AA19" s="82"/>
      <c r="AB19" s="82" t="s">
        <v>796</v>
      </c>
      <c r="AC19" s="82" t="s">
        <v>840</v>
      </c>
    </row>
    <row r="20" spans="1:29" ht="111" thickBot="1">
      <c r="A20" s="76">
        <v>9</v>
      </c>
      <c r="B20" s="82" t="s">
        <v>789</v>
      </c>
      <c r="C20" s="82" t="s">
        <v>790</v>
      </c>
      <c r="D20" s="82" t="s">
        <v>791</v>
      </c>
      <c r="E20" s="84">
        <v>120.143</v>
      </c>
      <c r="F20" s="84" t="s">
        <v>841</v>
      </c>
      <c r="G20" s="84" t="s">
        <v>842</v>
      </c>
      <c r="H20" s="84" t="s">
        <v>519</v>
      </c>
      <c r="I20" s="82" t="s">
        <v>265</v>
      </c>
      <c r="J20" s="84">
        <v>2</v>
      </c>
      <c r="K20" s="84" t="s">
        <v>199</v>
      </c>
      <c r="L20" s="82">
        <v>0</v>
      </c>
      <c r="M20" s="82">
        <v>0</v>
      </c>
      <c r="N20" s="82"/>
      <c r="O20" s="82">
        <v>0</v>
      </c>
      <c r="P20" s="82">
        <v>0</v>
      </c>
      <c r="Q20" s="82"/>
      <c r="R20" s="82">
        <v>0.15</v>
      </c>
      <c r="S20" s="82" t="s">
        <v>794</v>
      </c>
      <c r="T20" s="85">
        <v>1025406225350</v>
      </c>
      <c r="U20" s="82"/>
      <c r="V20" s="82">
        <v>83835826523</v>
      </c>
      <c r="W20" s="82" t="s">
        <v>795</v>
      </c>
      <c r="X20" s="82"/>
      <c r="Y20" s="82"/>
      <c r="Z20" s="82"/>
      <c r="AA20" s="82"/>
      <c r="AB20" s="82" t="s">
        <v>796</v>
      </c>
      <c r="AC20" s="82" t="s">
        <v>843</v>
      </c>
    </row>
    <row r="21" spans="1:29" ht="111" thickBot="1">
      <c r="A21" s="76">
        <v>10</v>
      </c>
      <c r="B21" s="82" t="s">
        <v>789</v>
      </c>
      <c r="C21" s="82" t="s">
        <v>790</v>
      </c>
      <c r="D21" s="84" t="s">
        <v>791</v>
      </c>
      <c r="E21" s="90" t="s">
        <v>844</v>
      </c>
      <c r="F21" s="84" t="s">
        <v>845</v>
      </c>
      <c r="G21" s="84" t="s">
        <v>846</v>
      </c>
      <c r="H21" s="82" t="s">
        <v>519</v>
      </c>
      <c r="I21" s="82" t="s">
        <v>265</v>
      </c>
      <c r="J21" s="82">
        <v>2</v>
      </c>
      <c r="K21" s="82" t="s">
        <v>199</v>
      </c>
      <c r="L21" s="82">
        <v>0</v>
      </c>
      <c r="M21" s="82">
        <v>0</v>
      </c>
      <c r="N21" s="82"/>
      <c r="O21" s="82">
        <v>0</v>
      </c>
      <c r="P21" s="82">
        <v>0</v>
      </c>
      <c r="Q21" s="82"/>
      <c r="R21" s="82">
        <v>0.15</v>
      </c>
      <c r="S21" s="82" t="s">
        <v>794</v>
      </c>
      <c r="T21" s="85">
        <v>1025406225350</v>
      </c>
      <c r="U21" s="82"/>
      <c r="V21" s="82">
        <v>83835826523</v>
      </c>
      <c r="W21" s="82" t="s">
        <v>795</v>
      </c>
      <c r="X21" s="82"/>
      <c r="Y21" s="82"/>
      <c r="Z21" s="82"/>
      <c r="AA21" s="82"/>
      <c r="AB21" s="82" t="s">
        <v>796</v>
      </c>
      <c r="AC21" s="82" t="s">
        <v>847</v>
      </c>
    </row>
    <row r="22" spans="1:29" ht="111" thickBot="1">
      <c r="A22" s="76">
        <v>11</v>
      </c>
      <c r="B22" s="82" t="s">
        <v>789</v>
      </c>
      <c r="C22" s="82" t="s">
        <v>790</v>
      </c>
      <c r="D22" s="84" t="s">
        <v>75</v>
      </c>
      <c r="E22" s="91">
        <v>11</v>
      </c>
      <c r="F22" s="84" t="s">
        <v>848</v>
      </c>
      <c r="G22" s="84" t="s">
        <v>849</v>
      </c>
      <c r="H22" s="82" t="s">
        <v>519</v>
      </c>
      <c r="I22" s="82" t="s">
        <v>265</v>
      </c>
      <c r="J22" s="82">
        <v>2</v>
      </c>
      <c r="K22" s="82" t="s">
        <v>199</v>
      </c>
      <c r="L22" s="82">
        <v>0</v>
      </c>
      <c r="M22" s="82">
        <v>0</v>
      </c>
      <c r="N22" s="82"/>
      <c r="O22" s="82">
        <v>0</v>
      </c>
      <c r="P22" s="82">
        <v>0</v>
      </c>
      <c r="Q22" s="82"/>
      <c r="R22" s="82">
        <v>0.15</v>
      </c>
      <c r="S22" s="82" t="s">
        <v>794</v>
      </c>
      <c r="T22" s="85">
        <v>1025406225350</v>
      </c>
      <c r="U22" s="82"/>
      <c r="V22" s="82">
        <v>83835826523</v>
      </c>
      <c r="W22" s="82" t="s">
        <v>795</v>
      </c>
      <c r="X22" s="82"/>
      <c r="Y22" s="82"/>
      <c r="Z22" s="82"/>
      <c r="AA22" s="82"/>
      <c r="AB22" s="82" t="s">
        <v>796</v>
      </c>
      <c r="AC22" s="82" t="s">
        <v>850</v>
      </c>
    </row>
    <row r="23" spans="1:29" ht="111" thickBot="1">
      <c r="A23" s="76">
        <v>12</v>
      </c>
      <c r="B23" s="82" t="s">
        <v>789</v>
      </c>
      <c r="C23" s="82" t="s">
        <v>790</v>
      </c>
      <c r="D23" s="84" t="s">
        <v>499</v>
      </c>
      <c r="E23" s="84">
        <v>15</v>
      </c>
      <c r="F23" s="84" t="s">
        <v>851</v>
      </c>
      <c r="G23" s="84" t="s">
        <v>852</v>
      </c>
      <c r="H23" s="84" t="s">
        <v>519</v>
      </c>
      <c r="I23" s="82" t="s">
        <v>265</v>
      </c>
      <c r="J23" s="84">
        <v>2</v>
      </c>
      <c r="K23" s="82" t="s">
        <v>199</v>
      </c>
      <c r="L23" s="82">
        <v>0</v>
      </c>
      <c r="M23" s="82">
        <v>0</v>
      </c>
      <c r="N23" s="82"/>
      <c r="O23" s="82">
        <v>0</v>
      </c>
      <c r="P23" s="82">
        <v>0</v>
      </c>
      <c r="Q23" s="82"/>
      <c r="R23" s="82">
        <v>0.15</v>
      </c>
      <c r="S23" s="82" t="s">
        <v>794</v>
      </c>
      <c r="T23" s="85">
        <v>1025406225350</v>
      </c>
      <c r="U23" s="82"/>
      <c r="V23" s="82">
        <v>83835826523</v>
      </c>
      <c r="W23" s="82" t="s">
        <v>795</v>
      </c>
      <c r="X23" s="82"/>
      <c r="Y23" s="82"/>
      <c r="Z23" s="82"/>
      <c r="AA23" s="82"/>
      <c r="AB23" s="82" t="s">
        <v>796</v>
      </c>
      <c r="AC23" s="82" t="s">
        <v>853</v>
      </c>
    </row>
    <row r="24" spans="1:29" ht="111" thickBot="1">
      <c r="A24" s="76">
        <v>13</v>
      </c>
      <c r="B24" s="82" t="s">
        <v>789</v>
      </c>
      <c r="C24" s="82" t="s">
        <v>790</v>
      </c>
      <c r="D24" s="84" t="s">
        <v>499</v>
      </c>
      <c r="E24" s="91">
        <v>12</v>
      </c>
      <c r="F24" s="84" t="s">
        <v>854</v>
      </c>
      <c r="G24" s="84" t="s">
        <v>855</v>
      </c>
      <c r="H24" s="82" t="s">
        <v>519</v>
      </c>
      <c r="I24" s="82" t="s">
        <v>265</v>
      </c>
      <c r="J24" s="82">
        <v>2</v>
      </c>
      <c r="K24" s="82" t="s">
        <v>199</v>
      </c>
      <c r="L24" s="84">
        <v>0</v>
      </c>
      <c r="M24" s="84">
        <v>0</v>
      </c>
      <c r="N24" s="84"/>
      <c r="O24" s="84">
        <v>0</v>
      </c>
      <c r="P24" s="84">
        <v>0</v>
      </c>
      <c r="Q24" s="84"/>
      <c r="R24" s="82">
        <v>0.15</v>
      </c>
      <c r="S24" s="82" t="s">
        <v>794</v>
      </c>
      <c r="T24" s="85">
        <v>1025406225350</v>
      </c>
      <c r="U24" s="84"/>
      <c r="V24" s="82">
        <v>83835826523</v>
      </c>
      <c r="W24" s="82" t="s">
        <v>795</v>
      </c>
      <c r="X24" s="84"/>
      <c r="Y24" s="84"/>
      <c r="Z24" s="84"/>
      <c r="AA24" s="84"/>
      <c r="AB24" s="84" t="s">
        <v>796</v>
      </c>
      <c r="AC24" s="84" t="s">
        <v>856</v>
      </c>
    </row>
    <row r="25" spans="1:29" ht="111" thickBot="1">
      <c r="A25" s="76">
        <v>14</v>
      </c>
      <c r="B25" s="82" t="s">
        <v>789</v>
      </c>
      <c r="C25" s="82" t="s">
        <v>790</v>
      </c>
      <c r="D25" s="84" t="s">
        <v>499</v>
      </c>
      <c r="E25" s="84">
        <v>5.6</v>
      </c>
      <c r="F25" s="84" t="s">
        <v>857</v>
      </c>
      <c r="G25" s="84" t="s">
        <v>858</v>
      </c>
      <c r="H25" s="82" t="s">
        <v>519</v>
      </c>
      <c r="I25" s="82" t="s">
        <v>265</v>
      </c>
      <c r="J25" s="82">
        <v>2</v>
      </c>
      <c r="K25" s="82" t="s">
        <v>199</v>
      </c>
      <c r="L25" s="84">
        <v>0</v>
      </c>
      <c r="M25" s="84">
        <v>0</v>
      </c>
      <c r="N25" s="84"/>
      <c r="O25" s="84">
        <v>0</v>
      </c>
      <c r="P25" s="84">
        <v>0</v>
      </c>
      <c r="Q25" s="84"/>
      <c r="R25" s="82">
        <v>0.15</v>
      </c>
      <c r="S25" s="82" t="s">
        <v>794</v>
      </c>
      <c r="T25" s="85">
        <v>1025406225350</v>
      </c>
      <c r="U25" s="84"/>
      <c r="V25" s="82">
        <v>83835826523</v>
      </c>
      <c r="W25" s="82" t="s">
        <v>795</v>
      </c>
      <c r="X25" s="84"/>
      <c r="Y25" s="84"/>
      <c r="Z25" s="84"/>
      <c r="AA25" s="84"/>
      <c r="AB25" s="84" t="s">
        <v>796</v>
      </c>
      <c r="AC25" s="84" t="s">
        <v>859</v>
      </c>
    </row>
    <row r="26" spans="1:29" ht="111" thickBot="1">
      <c r="A26" s="76">
        <v>15</v>
      </c>
      <c r="B26" s="82" t="s">
        <v>789</v>
      </c>
      <c r="C26" s="82" t="s">
        <v>790</v>
      </c>
      <c r="D26" s="84" t="s">
        <v>860</v>
      </c>
      <c r="E26" s="84">
        <v>81.92</v>
      </c>
      <c r="F26" s="84" t="s">
        <v>861</v>
      </c>
      <c r="G26" s="84" t="s">
        <v>862</v>
      </c>
      <c r="H26" s="84" t="s">
        <v>519</v>
      </c>
      <c r="I26" s="82" t="s">
        <v>265</v>
      </c>
      <c r="J26" s="84">
        <v>2</v>
      </c>
      <c r="K26" s="84" t="s">
        <v>199</v>
      </c>
      <c r="L26" s="84">
        <v>0</v>
      </c>
      <c r="M26" s="84">
        <v>0</v>
      </c>
      <c r="N26" s="84"/>
      <c r="O26" s="84">
        <v>0</v>
      </c>
      <c r="P26" s="84">
        <v>0</v>
      </c>
      <c r="Q26" s="84"/>
      <c r="R26" s="82">
        <v>0.15</v>
      </c>
      <c r="S26" s="82" t="s">
        <v>794</v>
      </c>
      <c r="T26" s="85">
        <v>1025406225350</v>
      </c>
      <c r="U26" s="84"/>
      <c r="V26" s="82">
        <v>83835826523</v>
      </c>
      <c r="W26" s="82" t="s">
        <v>795</v>
      </c>
      <c r="X26" s="84"/>
      <c r="Y26" s="84"/>
      <c r="Z26" s="84"/>
      <c r="AA26" s="84"/>
      <c r="AB26" s="84" t="s">
        <v>796</v>
      </c>
      <c r="AC26" s="82" t="s">
        <v>863</v>
      </c>
    </row>
    <row r="27" spans="1:29" ht="111" thickBot="1">
      <c r="A27" s="76">
        <v>16</v>
      </c>
      <c r="B27" s="82" t="s">
        <v>789</v>
      </c>
      <c r="C27" s="82" t="s">
        <v>790</v>
      </c>
      <c r="D27" s="84" t="s">
        <v>860</v>
      </c>
      <c r="E27" s="84">
        <v>86.63</v>
      </c>
      <c r="F27" s="84" t="s">
        <v>864</v>
      </c>
      <c r="G27" s="84" t="s">
        <v>865</v>
      </c>
      <c r="H27" s="82" t="s">
        <v>519</v>
      </c>
      <c r="I27" s="82" t="s">
        <v>265</v>
      </c>
      <c r="J27" s="84">
        <v>2</v>
      </c>
      <c r="K27" s="82" t="s">
        <v>199</v>
      </c>
      <c r="L27" s="84">
        <v>0</v>
      </c>
      <c r="M27" s="84">
        <v>0</v>
      </c>
      <c r="N27" s="84"/>
      <c r="O27" s="84">
        <v>0</v>
      </c>
      <c r="P27" s="84">
        <v>0</v>
      </c>
      <c r="Q27" s="84"/>
      <c r="R27" s="82">
        <v>0.15</v>
      </c>
      <c r="S27" s="82" t="s">
        <v>794</v>
      </c>
      <c r="T27" s="85">
        <v>1025406225350</v>
      </c>
      <c r="U27" s="84"/>
      <c r="V27" s="82">
        <v>83835826523</v>
      </c>
      <c r="W27" s="82" t="s">
        <v>795</v>
      </c>
      <c r="X27" s="84"/>
      <c r="Y27" s="84"/>
      <c r="Z27" s="84"/>
      <c r="AA27" s="84"/>
      <c r="AB27" s="84" t="s">
        <v>796</v>
      </c>
      <c r="AC27" s="82" t="s">
        <v>866</v>
      </c>
    </row>
    <row r="28" spans="1:29" ht="111" thickBot="1">
      <c r="A28" s="76">
        <v>17</v>
      </c>
      <c r="B28" s="82" t="s">
        <v>789</v>
      </c>
      <c r="C28" s="82" t="s">
        <v>790</v>
      </c>
      <c r="D28" s="84" t="s">
        <v>860</v>
      </c>
      <c r="E28" s="84">
        <v>64.55</v>
      </c>
      <c r="F28" s="84" t="s">
        <v>867</v>
      </c>
      <c r="G28" s="84" t="s">
        <v>868</v>
      </c>
      <c r="H28" s="82" t="s">
        <v>519</v>
      </c>
      <c r="I28" s="82" t="s">
        <v>265</v>
      </c>
      <c r="J28" s="84">
        <v>2</v>
      </c>
      <c r="K28" s="82" t="s">
        <v>199</v>
      </c>
      <c r="L28" s="84">
        <v>0</v>
      </c>
      <c r="M28" s="84">
        <v>0</v>
      </c>
      <c r="N28" s="84"/>
      <c r="O28" s="84">
        <v>0</v>
      </c>
      <c r="P28" s="84">
        <v>0</v>
      </c>
      <c r="Q28" s="84"/>
      <c r="R28" s="82">
        <v>0.15</v>
      </c>
      <c r="S28" s="82" t="s">
        <v>794</v>
      </c>
      <c r="T28" s="85">
        <v>1025406225350</v>
      </c>
      <c r="U28" s="84"/>
      <c r="V28" s="82">
        <v>83835826523</v>
      </c>
      <c r="W28" s="82" t="s">
        <v>795</v>
      </c>
      <c r="X28" s="84"/>
      <c r="Y28" s="84"/>
      <c r="Z28" s="84"/>
      <c r="AA28" s="84"/>
      <c r="AB28" s="84" t="s">
        <v>796</v>
      </c>
      <c r="AC28" s="82" t="s">
        <v>869</v>
      </c>
    </row>
    <row r="29" spans="1:29" ht="111" thickBot="1">
      <c r="A29" s="76">
        <v>18</v>
      </c>
      <c r="B29" s="82" t="s">
        <v>789</v>
      </c>
      <c r="C29" s="82" t="s">
        <v>790</v>
      </c>
      <c r="D29" s="84" t="s">
        <v>860</v>
      </c>
      <c r="E29" s="84">
        <v>37.409999999999997</v>
      </c>
      <c r="F29" s="84" t="s">
        <v>870</v>
      </c>
      <c r="G29" s="84" t="s">
        <v>871</v>
      </c>
      <c r="H29" s="84" t="s">
        <v>519</v>
      </c>
      <c r="I29" s="82" t="s">
        <v>265</v>
      </c>
      <c r="J29" s="84">
        <v>2</v>
      </c>
      <c r="K29" s="82" t="s">
        <v>199</v>
      </c>
      <c r="L29" s="84">
        <v>0</v>
      </c>
      <c r="M29" s="84">
        <v>0</v>
      </c>
      <c r="N29" s="84"/>
      <c r="O29" s="84">
        <v>0</v>
      </c>
      <c r="P29" s="84">
        <v>0</v>
      </c>
      <c r="Q29" s="84"/>
      <c r="R29" s="82">
        <v>0.15</v>
      </c>
      <c r="S29" s="82" t="s">
        <v>794</v>
      </c>
      <c r="T29" s="85">
        <v>1025406225350</v>
      </c>
      <c r="U29" s="84"/>
      <c r="V29" s="82">
        <v>83835826523</v>
      </c>
      <c r="W29" s="82" t="s">
        <v>795</v>
      </c>
      <c r="X29" s="84"/>
      <c r="Y29" s="84"/>
      <c r="Z29" s="84"/>
      <c r="AA29" s="84"/>
      <c r="AB29" s="84" t="s">
        <v>796</v>
      </c>
      <c r="AC29" s="82" t="s">
        <v>872</v>
      </c>
    </row>
    <row r="30" spans="1:29" ht="111" thickBot="1">
      <c r="A30" s="76">
        <v>19</v>
      </c>
      <c r="B30" s="82" t="s">
        <v>789</v>
      </c>
      <c r="C30" s="82" t="s">
        <v>790</v>
      </c>
      <c r="D30" s="84" t="s">
        <v>860</v>
      </c>
      <c r="E30" s="84">
        <v>23.32</v>
      </c>
      <c r="F30" s="84" t="s">
        <v>873</v>
      </c>
      <c r="G30" s="84" t="s">
        <v>874</v>
      </c>
      <c r="H30" s="82" t="s">
        <v>519</v>
      </c>
      <c r="I30" s="82" t="s">
        <v>265</v>
      </c>
      <c r="J30" s="84">
        <v>2</v>
      </c>
      <c r="K30" s="82" t="s">
        <v>199</v>
      </c>
      <c r="L30" s="84">
        <v>0</v>
      </c>
      <c r="M30" s="84">
        <v>0</v>
      </c>
      <c r="N30" s="84"/>
      <c r="O30" s="84">
        <v>0</v>
      </c>
      <c r="P30" s="84">
        <v>0</v>
      </c>
      <c r="Q30" s="84"/>
      <c r="R30" s="82">
        <v>0.15</v>
      </c>
      <c r="S30" s="82" t="s">
        <v>794</v>
      </c>
      <c r="T30" s="85">
        <v>1025406225350</v>
      </c>
      <c r="U30" s="84"/>
      <c r="V30" s="82">
        <v>83835826523</v>
      </c>
      <c r="W30" s="82" t="s">
        <v>795</v>
      </c>
      <c r="X30" s="84"/>
      <c r="Y30" s="84"/>
      <c r="Z30" s="84"/>
      <c r="AA30" s="84"/>
      <c r="AB30" s="84" t="s">
        <v>875</v>
      </c>
      <c r="AC30" s="82" t="s">
        <v>876</v>
      </c>
    </row>
    <row r="31" spans="1:29" ht="111" thickBot="1">
      <c r="A31" s="76">
        <v>20</v>
      </c>
      <c r="B31" s="82" t="s">
        <v>789</v>
      </c>
      <c r="C31" s="82" t="s">
        <v>790</v>
      </c>
      <c r="D31" s="84" t="s">
        <v>860</v>
      </c>
      <c r="E31" s="84">
        <v>11.22</v>
      </c>
      <c r="F31" s="84" t="s">
        <v>877</v>
      </c>
      <c r="G31" s="84" t="s">
        <v>878</v>
      </c>
      <c r="H31" s="82" t="s">
        <v>519</v>
      </c>
      <c r="I31" s="82" t="s">
        <v>265</v>
      </c>
      <c r="J31" s="84">
        <v>2</v>
      </c>
      <c r="K31" s="82" t="s">
        <v>199</v>
      </c>
      <c r="L31" s="84">
        <v>0</v>
      </c>
      <c r="M31" s="84">
        <v>0</v>
      </c>
      <c r="N31" s="84"/>
      <c r="O31" s="84">
        <v>0</v>
      </c>
      <c r="P31" s="84">
        <v>0</v>
      </c>
      <c r="Q31" s="84"/>
      <c r="R31" s="82">
        <v>0.15</v>
      </c>
      <c r="S31" s="82" t="s">
        <v>794</v>
      </c>
      <c r="T31" s="85">
        <v>1025406225350</v>
      </c>
      <c r="U31" s="84"/>
      <c r="V31" s="82">
        <v>83835826523</v>
      </c>
      <c r="W31" s="82" t="s">
        <v>795</v>
      </c>
      <c r="X31" s="84"/>
      <c r="Y31" s="84"/>
      <c r="Z31" s="84"/>
      <c r="AA31" s="84"/>
      <c r="AB31" s="84" t="s">
        <v>796</v>
      </c>
      <c r="AC31" s="82" t="s">
        <v>879</v>
      </c>
    </row>
    <row r="32" spans="1:29" ht="111" thickBot="1">
      <c r="A32" s="76">
        <v>21</v>
      </c>
      <c r="B32" s="82" t="s">
        <v>789</v>
      </c>
      <c r="C32" s="82" t="s">
        <v>790</v>
      </c>
      <c r="D32" s="84" t="s">
        <v>860</v>
      </c>
      <c r="E32" s="84" t="s">
        <v>880</v>
      </c>
      <c r="F32" s="84" t="s">
        <v>881</v>
      </c>
      <c r="G32" s="84" t="s">
        <v>882</v>
      </c>
      <c r="H32" s="82" t="s">
        <v>519</v>
      </c>
      <c r="I32" s="84" t="s">
        <v>265</v>
      </c>
      <c r="J32" s="84">
        <v>2</v>
      </c>
      <c r="K32" s="84" t="s">
        <v>199</v>
      </c>
      <c r="L32" s="84">
        <v>0</v>
      </c>
      <c r="M32" s="84">
        <v>0</v>
      </c>
      <c r="N32" s="84"/>
      <c r="O32" s="84">
        <v>0</v>
      </c>
      <c r="P32" s="84">
        <v>0</v>
      </c>
      <c r="Q32" s="84"/>
      <c r="R32" s="82">
        <v>0.15</v>
      </c>
      <c r="S32" s="82" t="s">
        <v>794</v>
      </c>
      <c r="T32" s="85">
        <v>1025406225350</v>
      </c>
      <c r="U32" s="84"/>
      <c r="V32" s="82">
        <v>83835826523</v>
      </c>
      <c r="W32" s="82" t="s">
        <v>795</v>
      </c>
      <c r="X32" s="84"/>
      <c r="Y32" s="84"/>
      <c r="Z32" s="84"/>
      <c r="AA32" s="84"/>
      <c r="AB32" s="84" t="s">
        <v>796</v>
      </c>
      <c r="AC32" s="82" t="s">
        <v>883</v>
      </c>
    </row>
    <row r="33" spans="19:23" ht="15.75">
      <c r="S33" s="92"/>
      <c r="V33" s="93"/>
      <c r="W33" s="94"/>
    </row>
    <row r="34" spans="19:23">
      <c r="W34" s="94"/>
    </row>
  </sheetData>
  <mergeCells count="20">
    <mergeCell ref="B2:AC2"/>
    <mergeCell ref="B3:G3"/>
    <mergeCell ref="H3:Q3"/>
    <mergeCell ref="R3:R5"/>
    <mergeCell ref="S3:W3"/>
    <mergeCell ref="X3:AC3"/>
    <mergeCell ref="B4:B5"/>
    <mergeCell ref="C4:C5"/>
    <mergeCell ref="D4:D5"/>
    <mergeCell ref="E4:E5"/>
    <mergeCell ref="V4:V5"/>
    <mergeCell ref="W4:W5"/>
    <mergeCell ref="X4:AA4"/>
    <mergeCell ref="AB4:AC4"/>
    <mergeCell ref="F4:G4"/>
    <mergeCell ref="H4:N4"/>
    <mergeCell ref="O4:Q4"/>
    <mergeCell ref="S4:S5"/>
    <mergeCell ref="T4:T5"/>
    <mergeCell ref="U4:U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27"/>
  <sheetViews>
    <sheetView topLeftCell="T3" workbookViewId="0">
      <selection activeCell="A6" sqref="A6:A27"/>
    </sheetView>
  </sheetViews>
  <sheetFormatPr defaultRowHeight="15"/>
  <cols>
    <col min="1" max="1" width="9.140625" style="98"/>
    <col min="2" max="29" width="18.7109375" style="98" customWidth="1"/>
    <col min="30" max="16384" width="9.140625" style="98"/>
  </cols>
  <sheetData>
    <row r="1" spans="1:29" ht="15.75" thickBot="1"/>
    <row r="2" spans="1:29" ht="15.75" customHeight="1">
      <c r="B2" s="144" t="s">
        <v>4</v>
      </c>
      <c r="C2" s="145"/>
      <c r="D2" s="145"/>
      <c r="E2" s="145"/>
      <c r="F2" s="145"/>
      <c r="G2" s="145"/>
      <c r="H2" s="145" t="s">
        <v>8</v>
      </c>
      <c r="I2" s="145"/>
      <c r="J2" s="145"/>
      <c r="K2" s="145"/>
      <c r="L2" s="145"/>
      <c r="M2" s="145"/>
      <c r="N2" s="145"/>
      <c r="O2" s="145"/>
      <c r="P2" s="145"/>
      <c r="Q2" s="145"/>
      <c r="R2" s="145" t="s">
        <v>9</v>
      </c>
      <c r="S2" s="136" t="s">
        <v>22</v>
      </c>
      <c r="T2" s="136"/>
      <c r="U2" s="136"/>
      <c r="V2" s="136"/>
      <c r="W2" s="136"/>
      <c r="X2" s="136" t="s">
        <v>32</v>
      </c>
      <c r="Y2" s="136"/>
      <c r="Z2" s="136"/>
      <c r="AA2" s="136"/>
      <c r="AB2" s="136"/>
      <c r="AC2" s="137"/>
    </row>
    <row r="3" spans="1:29" ht="23.25" customHeight="1">
      <c r="B3" s="138" t="s">
        <v>0</v>
      </c>
      <c r="C3" s="140" t="s">
        <v>1</v>
      </c>
      <c r="D3" s="140" t="s">
        <v>2</v>
      </c>
      <c r="E3" s="140" t="s">
        <v>3</v>
      </c>
      <c r="F3" s="140" t="s">
        <v>5</v>
      </c>
      <c r="G3" s="140"/>
      <c r="H3" s="140" t="s">
        <v>10</v>
      </c>
      <c r="I3" s="140"/>
      <c r="J3" s="140"/>
      <c r="K3" s="140"/>
      <c r="L3" s="140"/>
      <c r="M3" s="140"/>
      <c r="N3" s="140"/>
      <c r="O3" s="140" t="s">
        <v>11</v>
      </c>
      <c r="P3" s="140"/>
      <c r="Q3" s="140"/>
      <c r="R3" s="140"/>
      <c r="S3" s="140" t="s">
        <v>23</v>
      </c>
      <c r="T3" s="140" t="s">
        <v>24</v>
      </c>
      <c r="U3" s="140" t="s">
        <v>25</v>
      </c>
      <c r="V3" s="140" t="s">
        <v>26</v>
      </c>
      <c r="W3" s="140" t="s">
        <v>27</v>
      </c>
      <c r="X3" s="142" t="s">
        <v>33</v>
      </c>
      <c r="Y3" s="142"/>
      <c r="Z3" s="142"/>
      <c r="AA3" s="142"/>
      <c r="AB3" s="142" t="s">
        <v>34</v>
      </c>
      <c r="AC3" s="143"/>
    </row>
    <row r="4" spans="1:29" ht="104.25" customHeight="1" thickBot="1">
      <c r="B4" s="139"/>
      <c r="C4" s="141"/>
      <c r="D4" s="141"/>
      <c r="E4" s="141"/>
      <c r="F4" s="30" t="s">
        <v>6</v>
      </c>
      <c r="G4" s="30" t="s">
        <v>7</v>
      </c>
      <c r="H4" s="30" t="s">
        <v>12</v>
      </c>
      <c r="I4" s="30" t="s">
        <v>13</v>
      </c>
      <c r="J4" s="30" t="s">
        <v>14</v>
      </c>
      <c r="K4" s="30" t="s">
        <v>15</v>
      </c>
      <c r="L4" s="30" t="s">
        <v>16</v>
      </c>
      <c r="M4" s="30" t="s">
        <v>21</v>
      </c>
      <c r="N4" s="30" t="s">
        <v>17</v>
      </c>
      <c r="O4" s="30" t="s">
        <v>18</v>
      </c>
      <c r="P4" s="30" t="s">
        <v>19</v>
      </c>
      <c r="Q4" s="30" t="s">
        <v>20</v>
      </c>
      <c r="R4" s="141"/>
      <c r="S4" s="141"/>
      <c r="T4" s="141"/>
      <c r="U4" s="141"/>
      <c r="V4" s="141"/>
      <c r="W4" s="141"/>
      <c r="X4" s="1" t="s">
        <v>28</v>
      </c>
      <c r="Y4" s="1" t="s">
        <v>35</v>
      </c>
      <c r="Z4" s="1" t="s">
        <v>29</v>
      </c>
      <c r="AA4" s="1" t="s">
        <v>30</v>
      </c>
      <c r="AB4" s="30" t="s">
        <v>31</v>
      </c>
      <c r="AC4" s="2" t="s">
        <v>35</v>
      </c>
    </row>
    <row r="5" spans="1:29">
      <c r="B5" s="3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3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">
        <v>15</v>
      </c>
      <c r="Q5" s="4">
        <v>16</v>
      </c>
      <c r="R5" s="4">
        <v>17</v>
      </c>
      <c r="S5" s="3">
        <v>18</v>
      </c>
      <c r="T5" s="4">
        <v>19</v>
      </c>
      <c r="U5" s="4">
        <v>20</v>
      </c>
      <c r="V5" s="4">
        <v>21</v>
      </c>
      <c r="W5" s="4">
        <v>22</v>
      </c>
      <c r="X5" s="3">
        <v>23</v>
      </c>
      <c r="Y5" s="4">
        <v>24</v>
      </c>
      <c r="Z5" s="4">
        <v>25</v>
      </c>
      <c r="AA5" s="4">
        <v>26</v>
      </c>
      <c r="AB5" s="4">
        <v>27</v>
      </c>
      <c r="AC5" s="4">
        <v>28</v>
      </c>
    </row>
    <row r="6" spans="1:29" ht="110.25">
      <c r="A6" s="63">
        <v>1</v>
      </c>
      <c r="B6" s="24" t="s">
        <v>884</v>
      </c>
      <c r="C6" s="20" t="s">
        <v>885</v>
      </c>
      <c r="D6" s="20" t="s">
        <v>886</v>
      </c>
      <c r="E6" s="20">
        <v>10</v>
      </c>
      <c r="F6" s="19" t="s">
        <v>887</v>
      </c>
      <c r="G6" s="19" t="s">
        <v>888</v>
      </c>
      <c r="H6" s="20" t="s">
        <v>519</v>
      </c>
      <c r="I6" s="95" t="s">
        <v>200</v>
      </c>
      <c r="J6" s="20">
        <v>2</v>
      </c>
      <c r="K6" s="20" t="s">
        <v>199</v>
      </c>
      <c r="L6" s="20"/>
      <c r="M6" s="20"/>
      <c r="N6" s="63"/>
      <c r="O6" s="63"/>
      <c r="P6" s="63"/>
      <c r="Q6" s="63"/>
      <c r="R6" s="63">
        <v>0.15</v>
      </c>
      <c r="S6" s="20" t="s">
        <v>889</v>
      </c>
      <c r="T6" s="99">
        <v>1025406225217</v>
      </c>
      <c r="U6" s="63"/>
      <c r="V6" s="63" t="s">
        <v>890</v>
      </c>
      <c r="W6" s="24" t="s">
        <v>891</v>
      </c>
      <c r="X6" s="63"/>
      <c r="Y6" s="63"/>
      <c r="Z6" s="63"/>
      <c r="AA6" s="63"/>
      <c r="AB6" s="63" t="s">
        <v>255</v>
      </c>
      <c r="AC6" s="24" t="s">
        <v>892</v>
      </c>
    </row>
    <row r="7" spans="1:29" ht="110.25">
      <c r="A7" s="63">
        <v>2</v>
      </c>
      <c r="B7" s="24" t="s">
        <v>884</v>
      </c>
      <c r="C7" s="19" t="s">
        <v>885</v>
      </c>
      <c r="D7" s="63" t="s">
        <v>886</v>
      </c>
      <c r="E7" s="63" t="s">
        <v>893</v>
      </c>
      <c r="F7" s="19" t="s">
        <v>894</v>
      </c>
      <c r="G7" s="19" t="s">
        <v>895</v>
      </c>
      <c r="H7" s="19" t="s">
        <v>519</v>
      </c>
      <c r="I7" s="96" t="s">
        <v>200</v>
      </c>
      <c r="J7" s="20">
        <v>2</v>
      </c>
      <c r="K7" s="19" t="s">
        <v>199</v>
      </c>
      <c r="L7" s="19"/>
      <c r="M7" s="20"/>
      <c r="N7" s="63"/>
      <c r="O7" s="63"/>
      <c r="P7" s="63"/>
      <c r="Q7" s="63"/>
      <c r="R7" s="63">
        <v>0.15</v>
      </c>
      <c r="S7" s="20" t="s">
        <v>889</v>
      </c>
      <c r="T7" s="77">
        <v>1025406225217</v>
      </c>
      <c r="U7" s="63"/>
      <c r="V7" s="63" t="s">
        <v>890</v>
      </c>
      <c r="W7" s="24" t="s">
        <v>891</v>
      </c>
      <c r="X7" s="24"/>
      <c r="Y7" s="63"/>
      <c r="Z7" s="63"/>
      <c r="AA7" s="63"/>
      <c r="AB7" s="63" t="s">
        <v>255</v>
      </c>
      <c r="AC7" s="24" t="s">
        <v>896</v>
      </c>
    </row>
    <row r="8" spans="1:29" ht="110.25">
      <c r="A8" s="63">
        <v>3</v>
      </c>
      <c r="B8" s="24" t="s">
        <v>884</v>
      </c>
      <c r="C8" s="19" t="s">
        <v>885</v>
      </c>
      <c r="D8" s="63" t="s">
        <v>886</v>
      </c>
      <c r="E8" s="19">
        <v>20</v>
      </c>
      <c r="F8" s="19" t="s">
        <v>897</v>
      </c>
      <c r="G8" s="19" t="s">
        <v>898</v>
      </c>
      <c r="H8" s="19" t="s">
        <v>519</v>
      </c>
      <c r="I8" s="96" t="s">
        <v>200</v>
      </c>
      <c r="J8" s="20">
        <v>2</v>
      </c>
      <c r="K8" s="19" t="s">
        <v>199</v>
      </c>
      <c r="L8" s="19"/>
      <c r="M8" s="20"/>
      <c r="N8" s="63"/>
      <c r="O8" s="63"/>
      <c r="P8" s="63"/>
      <c r="Q8" s="63"/>
      <c r="R8" s="63">
        <v>0.15</v>
      </c>
      <c r="S8" s="20" t="s">
        <v>899</v>
      </c>
      <c r="T8" s="77">
        <v>1025406225217</v>
      </c>
      <c r="U8" s="63"/>
      <c r="V8" s="63" t="s">
        <v>890</v>
      </c>
      <c r="W8" s="24" t="s">
        <v>891</v>
      </c>
      <c r="X8" s="63"/>
      <c r="Y8" s="63"/>
      <c r="Z8" s="63"/>
      <c r="AA8" s="63"/>
      <c r="AB8" s="63" t="s">
        <v>255</v>
      </c>
      <c r="AC8" s="24" t="s">
        <v>900</v>
      </c>
    </row>
    <row r="9" spans="1:29" ht="110.25">
      <c r="A9" s="63">
        <v>4</v>
      </c>
      <c r="B9" s="24" t="s">
        <v>884</v>
      </c>
      <c r="C9" s="19" t="s">
        <v>885</v>
      </c>
      <c r="D9" s="63" t="s">
        <v>886</v>
      </c>
      <c r="E9" s="19">
        <v>26</v>
      </c>
      <c r="F9" s="19" t="s">
        <v>901</v>
      </c>
      <c r="G9" s="19" t="s">
        <v>902</v>
      </c>
      <c r="H9" s="19" t="s">
        <v>519</v>
      </c>
      <c r="I9" s="96" t="s">
        <v>200</v>
      </c>
      <c r="J9" s="20">
        <v>2</v>
      </c>
      <c r="K9" s="19" t="s">
        <v>199</v>
      </c>
      <c r="L9" s="19"/>
      <c r="M9" s="20"/>
      <c r="N9" s="63"/>
      <c r="O9" s="63"/>
      <c r="P9" s="63"/>
      <c r="Q9" s="63"/>
      <c r="R9" s="63">
        <v>0.15</v>
      </c>
      <c r="S9" s="20" t="s">
        <v>903</v>
      </c>
      <c r="T9" s="77">
        <v>1025406225217</v>
      </c>
      <c r="U9" s="63"/>
      <c r="V9" s="63" t="s">
        <v>890</v>
      </c>
      <c r="W9" s="24" t="s">
        <v>891</v>
      </c>
      <c r="X9" s="63"/>
      <c r="Y9" s="63"/>
      <c r="Z9" s="63"/>
      <c r="AA9" s="63"/>
      <c r="AB9" s="63"/>
      <c r="AC9" s="100" t="s">
        <v>904</v>
      </c>
    </row>
    <row r="10" spans="1:29" ht="60">
      <c r="A10" s="63">
        <v>5</v>
      </c>
      <c r="B10" s="24" t="s">
        <v>884</v>
      </c>
      <c r="C10" s="19" t="s">
        <v>885</v>
      </c>
      <c r="D10" s="63" t="s">
        <v>905</v>
      </c>
      <c r="E10" s="19">
        <v>1</v>
      </c>
      <c r="F10" s="19" t="s">
        <v>906</v>
      </c>
      <c r="G10" s="19" t="s">
        <v>907</v>
      </c>
      <c r="H10" s="19" t="s">
        <v>519</v>
      </c>
      <c r="I10" s="96" t="s">
        <v>200</v>
      </c>
      <c r="J10" s="20">
        <v>2</v>
      </c>
      <c r="K10" s="19" t="s">
        <v>199</v>
      </c>
      <c r="L10" s="19"/>
      <c r="M10" s="20"/>
      <c r="N10" s="63"/>
      <c r="O10" s="63"/>
      <c r="P10" s="63"/>
      <c r="Q10" s="63"/>
      <c r="R10" s="63">
        <v>0.15</v>
      </c>
      <c r="S10" s="20" t="s">
        <v>908</v>
      </c>
      <c r="T10" s="77">
        <v>1025406225217</v>
      </c>
      <c r="U10" s="63"/>
      <c r="V10" s="63" t="s">
        <v>890</v>
      </c>
      <c r="W10" s="24" t="s">
        <v>891</v>
      </c>
      <c r="X10" s="63"/>
      <c r="Y10" s="63"/>
      <c r="Z10" s="63"/>
      <c r="AA10" s="63"/>
      <c r="AB10" s="63" t="s">
        <v>255</v>
      </c>
      <c r="AC10" s="100" t="s">
        <v>909</v>
      </c>
    </row>
    <row r="11" spans="1:29" ht="110.25">
      <c r="A11" s="63">
        <v>6</v>
      </c>
      <c r="B11" s="24" t="s">
        <v>884</v>
      </c>
      <c r="C11" s="19" t="s">
        <v>885</v>
      </c>
      <c r="D11" s="63" t="s">
        <v>592</v>
      </c>
      <c r="E11" s="19">
        <v>5</v>
      </c>
      <c r="F11" s="19" t="s">
        <v>910</v>
      </c>
      <c r="G11" s="19" t="s">
        <v>911</v>
      </c>
      <c r="H11" s="19" t="s">
        <v>519</v>
      </c>
      <c r="I11" s="96" t="s">
        <v>200</v>
      </c>
      <c r="J11" s="20">
        <v>2</v>
      </c>
      <c r="K11" s="19" t="s">
        <v>199</v>
      </c>
      <c r="L11" s="19"/>
      <c r="M11" s="20"/>
      <c r="N11" s="63"/>
      <c r="O11" s="63"/>
      <c r="P11" s="63"/>
      <c r="Q11" s="63"/>
      <c r="R11" s="63">
        <v>0.15</v>
      </c>
      <c r="S11" s="20" t="s">
        <v>889</v>
      </c>
      <c r="T11" s="77">
        <v>1025406225217</v>
      </c>
      <c r="U11" s="63"/>
      <c r="V11" s="63" t="s">
        <v>890</v>
      </c>
      <c r="W11" s="24" t="s">
        <v>891</v>
      </c>
      <c r="X11" s="63"/>
      <c r="Y11" s="63"/>
      <c r="Z11" s="63"/>
      <c r="AA11" s="63"/>
      <c r="AB11" s="63" t="s">
        <v>255</v>
      </c>
      <c r="AC11" s="100" t="s">
        <v>912</v>
      </c>
    </row>
    <row r="12" spans="1:29" ht="110.25">
      <c r="A12" s="63">
        <v>7</v>
      </c>
      <c r="B12" s="24" t="s">
        <v>884</v>
      </c>
      <c r="C12" s="19" t="s">
        <v>885</v>
      </c>
      <c r="D12" s="63" t="s">
        <v>592</v>
      </c>
      <c r="E12" s="19">
        <v>13</v>
      </c>
      <c r="F12" s="19" t="s">
        <v>913</v>
      </c>
      <c r="G12" s="19" t="s">
        <v>914</v>
      </c>
      <c r="H12" s="19" t="s">
        <v>519</v>
      </c>
      <c r="I12" s="96" t="s">
        <v>200</v>
      </c>
      <c r="J12" s="20">
        <v>2</v>
      </c>
      <c r="K12" s="19" t="s">
        <v>199</v>
      </c>
      <c r="L12" s="19"/>
      <c r="M12" s="20"/>
      <c r="N12" s="63"/>
      <c r="O12" s="63"/>
      <c r="P12" s="63"/>
      <c r="Q12" s="63"/>
      <c r="R12" s="63">
        <v>0.15</v>
      </c>
      <c r="S12" s="20" t="s">
        <v>915</v>
      </c>
      <c r="T12" s="77">
        <v>1025406225217</v>
      </c>
      <c r="U12" s="63"/>
      <c r="V12" s="63" t="s">
        <v>890</v>
      </c>
      <c r="W12" s="24" t="s">
        <v>891</v>
      </c>
      <c r="X12" s="63"/>
      <c r="Y12" s="63"/>
      <c r="Z12" s="63"/>
      <c r="AA12" s="63"/>
      <c r="AB12" s="63" t="s">
        <v>255</v>
      </c>
      <c r="AC12" s="100" t="s">
        <v>916</v>
      </c>
    </row>
    <row r="13" spans="1:29" ht="110.25">
      <c r="A13" s="63">
        <v>8</v>
      </c>
      <c r="B13" s="24" t="s">
        <v>884</v>
      </c>
      <c r="C13" s="19" t="s">
        <v>885</v>
      </c>
      <c r="D13" s="63" t="s">
        <v>917</v>
      </c>
      <c r="E13" s="19">
        <v>3</v>
      </c>
      <c r="F13" s="19" t="s">
        <v>918</v>
      </c>
      <c r="G13" s="19" t="s">
        <v>919</v>
      </c>
      <c r="H13" s="19" t="s">
        <v>519</v>
      </c>
      <c r="I13" s="96" t="s">
        <v>200</v>
      </c>
      <c r="J13" s="20">
        <v>2</v>
      </c>
      <c r="K13" s="19" t="s">
        <v>199</v>
      </c>
      <c r="L13" s="19"/>
      <c r="M13" s="20"/>
      <c r="N13" s="63"/>
      <c r="O13" s="63"/>
      <c r="P13" s="63"/>
      <c r="Q13" s="63"/>
      <c r="R13" s="63">
        <v>0.15</v>
      </c>
      <c r="S13" s="20" t="s">
        <v>889</v>
      </c>
      <c r="T13" s="77">
        <v>1025406225217</v>
      </c>
      <c r="U13" s="63"/>
      <c r="V13" s="63" t="s">
        <v>890</v>
      </c>
      <c r="W13" s="24" t="s">
        <v>891</v>
      </c>
      <c r="X13" s="63"/>
      <c r="Y13" s="63"/>
      <c r="Z13" s="63"/>
      <c r="AA13" s="63"/>
      <c r="AB13" s="63" t="s">
        <v>255</v>
      </c>
      <c r="AC13" s="100" t="s">
        <v>920</v>
      </c>
    </row>
    <row r="14" spans="1:29" ht="110.25">
      <c r="A14" s="63">
        <v>9</v>
      </c>
      <c r="B14" s="24" t="s">
        <v>884</v>
      </c>
      <c r="C14" s="19" t="s">
        <v>885</v>
      </c>
      <c r="D14" s="63" t="s">
        <v>917</v>
      </c>
      <c r="E14" s="19">
        <v>20</v>
      </c>
      <c r="F14" s="19" t="s">
        <v>921</v>
      </c>
      <c r="G14" s="19" t="s">
        <v>922</v>
      </c>
      <c r="H14" s="19" t="s">
        <v>519</v>
      </c>
      <c r="I14" s="96" t="s">
        <v>200</v>
      </c>
      <c r="J14" s="20">
        <v>2</v>
      </c>
      <c r="K14" s="19" t="s">
        <v>199</v>
      </c>
      <c r="L14" s="19"/>
      <c r="M14" s="20"/>
      <c r="N14" s="63"/>
      <c r="O14" s="63"/>
      <c r="P14" s="63"/>
      <c r="Q14" s="63"/>
      <c r="R14" s="63">
        <v>0.15</v>
      </c>
      <c r="S14" s="20" t="s">
        <v>889</v>
      </c>
      <c r="T14" s="77">
        <v>1025406225217</v>
      </c>
      <c r="U14" s="63"/>
      <c r="V14" s="63" t="s">
        <v>890</v>
      </c>
      <c r="W14" s="24" t="s">
        <v>891</v>
      </c>
      <c r="X14" s="63"/>
      <c r="Y14" s="63"/>
      <c r="Z14" s="63"/>
      <c r="AA14" s="63"/>
      <c r="AB14" s="63" t="s">
        <v>255</v>
      </c>
      <c r="AC14" s="100" t="s">
        <v>923</v>
      </c>
    </row>
    <row r="15" spans="1:29" ht="110.25">
      <c r="A15" s="63">
        <v>10</v>
      </c>
      <c r="B15" s="24" t="s">
        <v>884</v>
      </c>
      <c r="C15" s="19" t="s">
        <v>885</v>
      </c>
      <c r="D15" s="63" t="s">
        <v>401</v>
      </c>
      <c r="E15" s="19" t="s">
        <v>924</v>
      </c>
      <c r="F15" s="19" t="s">
        <v>925</v>
      </c>
      <c r="G15" s="19" t="s">
        <v>926</v>
      </c>
      <c r="H15" s="19" t="s">
        <v>519</v>
      </c>
      <c r="I15" s="96" t="s">
        <v>200</v>
      </c>
      <c r="J15" s="20">
        <v>2</v>
      </c>
      <c r="K15" s="19" t="s">
        <v>199</v>
      </c>
      <c r="L15" s="19"/>
      <c r="M15" s="20"/>
      <c r="N15" s="63"/>
      <c r="O15" s="63"/>
      <c r="P15" s="63"/>
      <c r="Q15" s="63"/>
      <c r="R15" s="63">
        <v>0.15</v>
      </c>
      <c r="S15" s="20" t="s">
        <v>889</v>
      </c>
      <c r="T15" s="77">
        <v>1025406225217</v>
      </c>
      <c r="U15" s="63"/>
      <c r="V15" s="63" t="s">
        <v>890</v>
      </c>
      <c r="W15" s="24" t="s">
        <v>891</v>
      </c>
      <c r="X15" s="63"/>
      <c r="Y15" s="63"/>
      <c r="Z15" s="63"/>
      <c r="AA15" s="63"/>
      <c r="AB15" s="63" t="s">
        <v>255</v>
      </c>
      <c r="AC15" s="100" t="s">
        <v>927</v>
      </c>
    </row>
    <row r="16" spans="1:29" ht="94.5">
      <c r="A16" s="63">
        <v>11</v>
      </c>
      <c r="B16" s="24" t="s">
        <v>884</v>
      </c>
      <c r="C16" s="19" t="s">
        <v>885</v>
      </c>
      <c r="D16" s="63" t="s">
        <v>928</v>
      </c>
      <c r="E16" s="19">
        <v>2</v>
      </c>
      <c r="F16" s="19" t="s">
        <v>929</v>
      </c>
      <c r="G16" s="19" t="s">
        <v>930</v>
      </c>
      <c r="H16" s="19" t="s">
        <v>519</v>
      </c>
      <c r="I16" s="96" t="s">
        <v>200</v>
      </c>
      <c r="J16" s="20">
        <v>2</v>
      </c>
      <c r="K16" s="19" t="s">
        <v>199</v>
      </c>
      <c r="L16" s="19"/>
      <c r="M16" s="20"/>
      <c r="N16" s="63"/>
      <c r="O16" s="63"/>
      <c r="P16" s="63"/>
      <c r="Q16" s="63"/>
      <c r="R16" s="63">
        <v>0.15</v>
      </c>
      <c r="S16" s="20" t="s">
        <v>931</v>
      </c>
      <c r="T16" s="77">
        <v>1025406225217</v>
      </c>
      <c r="U16" s="63"/>
      <c r="V16" s="63" t="s">
        <v>890</v>
      </c>
      <c r="W16" s="24" t="s">
        <v>891</v>
      </c>
      <c r="X16" s="63"/>
      <c r="Y16" s="63"/>
      <c r="Z16" s="63"/>
      <c r="AA16" s="63"/>
      <c r="AB16" s="63" t="s">
        <v>255</v>
      </c>
      <c r="AC16" s="100" t="s">
        <v>932</v>
      </c>
    </row>
    <row r="17" spans="1:29" ht="110.25">
      <c r="A17" s="63">
        <v>12</v>
      </c>
      <c r="B17" s="24" t="s">
        <v>884</v>
      </c>
      <c r="C17" s="19" t="s">
        <v>885</v>
      </c>
      <c r="D17" s="63" t="s">
        <v>928</v>
      </c>
      <c r="E17" s="19">
        <v>10</v>
      </c>
      <c r="F17" s="19" t="s">
        <v>933</v>
      </c>
      <c r="G17" s="19" t="s">
        <v>934</v>
      </c>
      <c r="H17" s="19" t="s">
        <v>519</v>
      </c>
      <c r="I17" s="96" t="s">
        <v>200</v>
      </c>
      <c r="J17" s="20">
        <v>2</v>
      </c>
      <c r="K17" s="19" t="s">
        <v>199</v>
      </c>
      <c r="L17" s="19"/>
      <c r="M17" s="20"/>
      <c r="N17" s="63"/>
      <c r="O17" s="63"/>
      <c r="P17" s="63"/>
      <c r="Q17" s="63"/>
      <c r="R17" s="63">
        <v>0.15</v>
      </c>
      <c r="S17" s="20" t="s">
        <v>889</v>
      </c>
      <c r="T17" s="77">
        <v>1025406225217</v>
      </c>
      <c r="U17" s="63"/>
      <c r="V17" s="63" t="s">
        <v>890</v>
      </c>
      <c r="W17" s="24" t="s">
        <v>891</v>
      </c>
      <c r="X17" s="63"/>
      <c r="Y17" s="63"/>
      <c r="Z17" s="63"/>
      <c r="AA17" s="63"/>
      <c r="AB17" s="63" t="s">
        <v>255</v>
      </c>
      <c r="AC17" s="100" t="s">
        <v>935</v>
      </c>
    </row>
    <row r="18" spans="1:29" ht="110.25">
      <c r="A18" s="63">
        <v>13</v>
      </c>
      <c r="B18" s="24" t="s">
        <v>884</v>
      </c>
      <c r="C18" s="19" t="s">
        <v>885</v>
      </c>
      <c r="D18" s="63" t="s">
        <v>928</v>
      </c>
      <c r="E18" s="21">
        <v>16</v>
      </c>
      <c r="F18" s="19" t="s">
        <v>936</v>
      </c>
      <c r="G18" s="19" t="s">
        <v>937</v>
      </c>
      <c r="H18" s="19" t="s">
        <v>519</v>
      </c>
      <c r="I18" s="96" t="s">
        <v>200</v>
      </c>
      <c r="J18" s="20">
        <v>2</v>
      </c>
      <c r="K18" s="19" t="s">
        <v>199</v>
      </c>
      <c r="L18" s="19"/>
      <c r="M18" s="20"/>
      <c r="N18" s="63"/>
      <c r="O18" s="63"/>
      <c r="P18" s="63"/>
      <c r="Q18" s="63"/>
      <c r="R18" s="63">
        <v>0.15</v>
      </c>
      <c r="S18" s="20" t="s">
        <v>889</v>
      </c>
      <c r="T18" s="77">
        <v>1025406225217</v>
      </c>
      <c r="U18" s="63"/>
      <c r="V18" s="63" t="s">
        <v>890</v>
      </c>
      <c r="W18" s="24" t="s">
        <v>891</v>
      </c>
      <c r="X18" s="63"/>
      <c r="Y18" s="63"/>
      <c r="Z18" s="63"/>
      <c r="AA18" s="63"/>
      <c r="AB18" s="63" t="s">
        <v>255</v>
      </c>
      <c r="AC18" s="100" t="s">
        <v>938</v>
      </c>
    </row>
    <row r="19" spans="1:29" ht="110.25">
      <c r="A19" s="63">
        <v>14</v>
      </c>
      <c r="B19" s="24" t="s">
        <v>884</v>
      </c>
      <c r="C19" s="19" t="s">
        <v>885</v>
      </c>
      <c r="D19" s="63" t="s">
        <v>928</v>
      </c>
      <c r="E19" s="19">
        <v>19</v>
      </c>
      <c r="F19" s="19" t="s">
        <v>939</v>
      </c>
      <c r="G19" s="19" t="s">
        <v>940</v>
      </c>
      <c r="H19" s="19" t="s">
        <v>519</v>
      </c>
      <c r="I19" s="96" t="s">
        <v>200</v>
      </c>
      <c r="J19" s="20">
        <v>2</v>
      </c>
      <c r="K19" s="19" t="s">
        <v>199</v>
      </c>
      <c r="L19" s="19"/>
      <c r="M19" s="20"/>
      <c r="N19" s="63"/>
      <c r="O19" s="63"/>
      <c r="P19" s="63"/>
      <c r="Q19" s="63"/>
      <c r="R19" s="63">
        <v>0.15</v>
      </c>
      <c r="S19" s="20" t="s">
        <v>889</v>
      </c>
      <c r="T19" s="77">
        <v>1025406225217</v>
      </c>
      <c r="U19" s="63"/>
      <c r="V19" s="63" t="s">
        <v>890</v>
      </c>
      <c r="W19" s="24" t="s">
        <v>891</v>
      </c>
      <c r="X19" s="63"/>
      <c r="Y19" s="63"/>
      <c r="Z19" s="63"/>
      <c r="AA19" s="63"/>
      <c r="AB19" s="63" t="s">
        <v>255</v>
      </c>
      <c r="AC19" s="100" t="s">
        <v>941</v>
      </c>
    </row>
    <row r="20" spans="1:29" ht="110.25">
      <c r="A20" s="63">
        <v>15</v>
      </c>
      <c r="B20" s="24" t="s">
        <v>884</v>
      </c>
      <c r="C20" s="19" t="s">
        <v>885</v>
      </c>
      <c r="D20" s="63" t="s">
        <v>928</v>
      </c>
      <c r="E20" s="21">
        <v>21</v>
      </c>
      <c r="F20" s="19" t="s">
        <v>942</v>
      </c>
      <c r="G20" s="19" t="s">
        <v>943</v>
      </c>
      <c r="H20" s="19" t="s">
        <v>519</v>
      </c>
      <c r="I20" s="96" t="s">
        <v>200</v>
      </c>
      <c r="J20" s="20">
        <v>2</v>
      </c>
      <c r="K20" s="19" t="s">
        <v>199</v>
      </c>
      <c r="L20" s="19"/>
      <c r="M20" s="20"/>
      <c r="N20" s="63"/>
      <c r="O20" s="63"/>
      <c r="P20" s="63"/>
      <c r="Q20" s="63"/>
      <c r="R20" s="63">
        <v>0.15</v>
      </c>
      <c r="S20" s="20" t="s">
        <v>889</v>
      </c>
      <c r="T20" s="77">
        <v>1025406225217</v>
      </c>
      <c r="U20" s="63"/>
      <c r="V20" s="63" t="s">
        <v>890</v>
      </c>
      <c r="W20" s="24" t="s">
        <v>891</v>
      </c>
      <c r="X20" s="63"/>
      <c r="Y20" s="63"/>
      <c r="Z20" s="63"/>
      <c r="AA20" s="63"/>
      <c r="AB20" s="63" t="s">
        <v>255</v>
      </c>
      <c r="AC20" s="100" t="s">
        <v>944</v>
      </c>
    </row>
    <row r="21" spans="1:29" ht="110.25">
      <c r="A21" s="63">
        <v>16</v>
      </c>
      <c r="B21" s="24" t="s">
        <v>884</v>
      </c>
      <c r="C21" s="19" t="s">
        <v>945</v>
      </c>
      <c r="D21" s="63" t="s">
        <v>946</v>
      </c>
      <c r="E21" s="19">
        <v>7</v>
      </c>
      <c r="F21" s="19" t="s">
        <v>947</v>
      </c>
      <c r="G21" s="19" t="s">
        <v>948</v>
      </c>
      <c r="H21" s="19" t="s">
        <v>519</v>
      </c>
      <c r="I21" s="96" t="s">
        <v>200</v>
      </c>
      <c r="J21" s="20">
        <v>2</v>
      </c>
      <c r="K21" s="19" t="s">
        <v>199</v>
      </c>
      <c r="L21" s="19"/>
      <c r="M21" s="20"/>
      <c r="N21" s="63"/>
      <c r="O21" s="63"/>
      <c r="P21" s="63"/>
      <c r="Q21" s="63"/>
      <c r="R21" s="63">
        <v>0.15</v>
      </c>
      <c r="S21" s="20" t="s">
        <v>889</v>
      </c>
      <c r="T21" s="77">
        <v>1025406225217</v>
      </c>
      <c r="U21" s="63"/>
      <c r="V21" s="63" t="s">
        <v>890</v>
      </c>
      <c r="W21" s="24" t="s">
        <v>891</v>
      </c>
      <c r="X21" s="63"/>
      <c r="Y21" s="63"/>
      <c r="Z21" s="63"/>
      <c r="AA21" s="63"/>
      <c r="AB21" s="63" t="s">
        <v>255</v>
      </c>
      <c r="AC21" s="100" t="s">
        <v>949</v>
      </c>
    </row>
    <row r="22" spans="1:29" ht="110.25">
      <c r="A22" s="63">
        <v>17</v>
      </c>
      <c r="B22" s="24" t="s">
        <v>884</v>
      </c>
      <c r="C22" s="19" t="s">
        <v>945</v>
      </c>
      <c r="D22" s="63" t="s">
        <v>946</v>
      </c>
      <c r="E22" s="19">
        <v>13</v>
      </c>
      <c r="F22" s="19" t="s">
        <v>950</v>
      </c>
      <c r="G22" s="19" t="s">
        <v>951</v>
      </c>
      <c r="H22" s="19" t="s">
        <v>519</v>
      </c>
      <c r="I22" s="96" t="s">
        <v>200</v>
      </c>
      <c r="J22" s="20">
        <v>2</v>
      </c>
      <c r="K22" s="19" t="s">
        <v>199</v>
      </c>
      <c r="L22" s="19"/>
      <c r="M22" s="20"/>
      <c r="N22" s="63"/>
      <c r="O22" s="63"/>
      <c r="P22" s="63"/>
      <c r="Q22" s="63"/>
      <c r="R22" s="63">
        <v>0.15</v>
      </c>
      <c r="S22" s="20" t="s">
        <v>889</v>
      </c>
      <c r="T22" s="77">
        <v>1025406225217</v>
      </c>
      <c r="U22" s="63"/>
      <c r="V22" s="63" t="s">
        <v>890</v>
      </c>
      <c r="W22" s="24" t="s">
        <v>891</v>
      </c>
      <c r="X22" s="63"/>
      <c r="Y22" s="63"/>
      <c r="Z22" s="63"/>
      <c r="AA22" s="63"/>
      <c r="AB22" s="63" t="s">
        <v>952</v>
      </c>
      <c r="AC22" s="100" t="s">
        <v>953</v>
      </c>
    </row>
    <row r="23" spans="1:29" ht="110.25">
      <c r="A23" s="63">
        <v>18</v>
      </c>
      <c r="B23" s="24" t="s">
        <v>884</v>
      </c>
      <c r="C23" s="19" t="s">
        <v>945</v>
      </c>
      <c r="D23" s="63" t="s">
        <v>946</v>
      </c>
      <c r="E23" s="19" t="s">
        <v>954</v>
      </c>
      <c r="F23" s="19" t="s">
        <v>955</v>
      </c>
      <c r="G23" s="19" t="s">
        <v>956</v>
      </c>
      <c r="H23" s="19" t="s">
        <v>519</v>
      </c>
      <c r="I23" s="96" t="s">
        <v>200</v>
      </c>
      <c r="J23" s="20">
        <v>2</v>
      </c>
      <c r="K23" s="19" t="s">
        <v>199</v>
      </c>
      <c r="L23" s="19"/>
      <c r="M23" s="20"/>
      <c r="N23" s="63"/>
      <c r="O23" s="63"/>
      <c r="P23" s="63"/>
      <c r="Q23" s="63"/>
      <c r="R23" s="63">
        <v>0.15</v>
      </c>
      <c r="S23" s="20" t="s">
        <v>889</v>
      </c>
      <c r="T23" s="77">
        <v>1025406225217</v>
      </c>
      <c r="U23" s="63"/>
      <c r="V23" s="63" t="s">
        <v>890</v>
      </c>
      <c r="W23" s="24" t="s">
        <v>891</v>
      </c>
      <c r="X23" s="63"/>
      <c r="Y23" s="63"/>
      <c r="Z23" s="63"/>
      <c r="AA23" s="63"/>
      <c r="AB23" s="63" t="s">
        <v>255</v>
      </c>
      <c r="AC23" s="100" t="s">
        <v>957</v>
      </c>
    </row>
    <row r="24" spans="1:29" ht="110.25">
      <c r="A24" s="63">
        <v>19</v>
      </c>
      <c r="B24" s="24" t="s">
        <v>884</v>
      </c>
      <c r="C24" s="19" t="s">
        <v>945</v>
      </c>
      <c r="D24" s="63" t="s">
        <v>946</v>
      </c>
      <c r="E24" s="19">
        <v>33</v>
      </c>
      <c r="F24" s="19" t="s">
        <v>958</v>
      </c>
      <c r="G24" s="19" t="s">
        <v>959</v>
      </c>
      <c r="H24" s="19" t="s">
        <v>519</v>
      </c>
      <c r="I24" s="96" t="s">
        <v>200</v>
      </c>
      <c r="J24" s="20">
        <v>2</v>
      </c>
      <c r="K24" s="19" t="s">
        <v>199</v>
      </c>
      <c r="L24" s="19"/>
      <c r="M24" s="20"/>
      <c r="N24" s="63"/>
      <c r="O24" s="63"/>
      <c r="P24" s="63"/>
      <c r="Q24" s="63"/>
      <c r="R24" s="63">
        <v>0.15</v>
      </c>
      <c r="S24" s="20" t="s">
        <v>960</v>
      </c>
      <c r="T24" s="77">
        <v>1025406225217</v>
      </c>
      <c r="U24" s="63"/>
      <c r="V24" s="63" t="s">
        <v>890</v>
      </c>
      <c r="W24" s="63"/>
      <c r="X24" s="63"/>
      <c r="Y24" s="63"/>
      <c r="Z24" s="63"/>
      <c r="AA24" s="63"/>
      <c r="AB24" s="63" t="s">
        <v>255</v>
      </c>
      <c r="AC24" s="100" t="s">
        <v>961</v>
      </c>
    </row>
    <row r="25" spans="1:29" ht="110.25">
      <c r="A25" s="63">
        <v>20</v>
      </c>
      <c r="B25" s="24" t="s">
        <v>884</v>
      </c>
      <c r="C25" s="19" t="s">
        <v>962</v>
      </c>
      <c r="D25" s="97" t="s">
        <v>963</v>
      </c>
      <c r="E25" s="19">
        <v>6</v>
      </c>
      <c r="F25" s="19" t="s">
        <v>964</v>
      </c>
      <c r="G25" s="19" t="s">
        <v>965</v>
      </c>
      <c r="H25" s="19" t="s">
        <v>519</v>
      </c>
      <c r="I25" s="96" t="s">
        <v>200</v>
      </c>
      <c r="J25" s="20">
        <v>2</v>
      </c>
      <c r="K25" s="19" t="s">
        <v>199</v>
      </c>
      <c r="L25" s="19"/>
      <c r="M25" s="20"/>
      <c r="N25" s="63"/>
      <c r="O25" s="63"/>
      <c r="P25" s="63"/>
      <c r="Q25" s="63"/>
      <c r="R25" s="63">
        <v>0.15</v>
      </c>
      <c r="S25" s="20" t="s">
        <v>889</v>
      </c>
      <c r="T25" s="77">
        <v>1025406225217</v>
      </c>
      <c r="U25" s="63"/>
      <c r="V25" s="63" t="s">
        <v>890</v>
      </c>
      <c r="W25" s="24" t="s">
        <v>891</v>
      </c>
      <c r="X25" s="63"/>
      <c r="Y25" s="63"/>
      <c r="Z25" s="63"/>
      <c r="AA25" s="63"/>
      <c r="AB25" s="63" t="s">
        <v>255</v>
      </c>
      <c r="AC25" s="100" t="s">
        <v>966</v>
      </c>
    </row>
    <row r="26" spans="1:29" ht="110.25">
      <c r="A26" s="63">
        <v>21</v>
      </c>
      <c r="B26" s="24" t="s">
        <v>884</v>
      </c>
      <c r="C26" s="19" t="s">
        <v>962</v>
      </c>
      <c r="D26" s="97" t="s">
        <v>963</v>
      </c>
      <c r="E26" s="19">
        <v>15</v>
      </c>
      <c r="F26" s="19" t="s">
        <v>967</v>
      </c>
      <c r="G26" s="19" t="s">
        <v>968</v>
      </c>
      <c r="H26" s="19" t="s">
        <v>519</v>
      </c>
      <c r="I26" s="96" t="s">
        <v>200</v>
      </c>
      <c r="J26" s="20">
        <v>2</v>
      </c>
      <c r="K26" s="19" t="s">
        <v>199</v>
      </c>
      <c r="L26" s="19"/>
      <c r="M26" s="20"/>
      <c r="N26" s="63"/>
      <c r="O26" s="63"/>
      <c r="P26" s="63"/>
      <c r="Q26" s="63"/>
      <c r="R26" s="63">
        <v>0.15</v>
      </c>
      <c r="S26" s="20" t="s">
        <v>889</v>
      </c>
      <c r="T26" s="77">
        <v>1025406225217</v>
      </c>
      <c r="U26" s="63"/>
      <c r="V26" s="63" t="s">
        <v>890</v>
      </c>
      <c r="W26" s="24" t="s">
        <v>891</v>
      </c>
      <c r="X26" s="63"/>
      <c r="Y26" s="63"/>
      <c r="Z26" s="63"/>
      <c r="AA26" s="63"/>
      <c r="AB26" s="63" t="s">
        <v>255</v>
      </c>
      <c r="AC26" s="100" t="s">
        <v>969</v>
      </c>
    </row>
    <row r="27" spans="1:29" ht="110.25">
      <c r="A27" s="63">
        <v>22</v>
      </c>
      <c r="B27" s="24" t="s">
        <v>884</v>
      </c>
      <c r="C27" s="19" t="s">
        <v>962</v>
      </c>
      <c r="D27" s="97" t="s">
        <v>963</v>
      </c>
      <c r="E27" s="19">
        <v>27</v>
      </c>
      <c r="F27" s="19" t="s">
        <v>970</v>
      </c>
      <c r="G27" s="19" t="s">
        <v>971</v>
      </c>
      <c r="H27" s="19" t="s">
        <v>519</v>
      </c>
      <c r="I27" s="96" t="s">
        <v>200</v>
      </c>
      <c r="J27" s="20">
        <v>2</v>
      </c>
      <c r="K27" s="19" t="s">
        <v>199</v>
      </c>
      <c r="L27" s="19"/>
      <c r="M27" s="20"/>
      <c r="N27" s="63"/>
      <c r="O27" s="63"/>
      <c r="P27" s="63"/>
      <c r="Q27" s="63"/>
      <c r="R27" s="63">
        <v>0.15</v>
      </c>
      <c r="S27" s="20" t="s">
        <v>915</v>
      </c>
      <c r="T27" s="77">
        <v>1025406225217</v>
      </c>
      <c r="U27" s="63"/>
      <c r="V27" s="63" t="s">
        <v>890</v>
      </c>
      <c r="W27" s="24" t="s">
        <v>891</v>
      </c>
      <c r="X27" s="63"/>
      <c r="Y27" s="63"/>
      <c r="Z27" s="63"/>
      <c r="AA27" s="63"/>
      <c r="AB27" s="63" t="s">
        <v>255</v>
      </c>
      <c r="AC27" s="100" t="s">
        <v>972</v>
      </c>
    </row>
  </sheetData>
  <mergeCells count="19">
    <mergeCell ref="H2:Q2"/>
    <mergeCell ref="R2:R4"/>
    <mergeCell ref="S2:W2"/>
    <mergeCell ref="X2:AC2"/>
    <mergeCell ref="B3:B4"/>
    <mergeCell ref="C3:C4"/>
    <mergeCell ref="D3:D4"/>
    <mergeCell ref="E3:E4"/>
    <mergeCell ref="F3:G3"/>
    <mergeCell ref="W3:W4"/>
    <mergeCell ref="X3:AA3"/>
    <mergeCell ref="AB3:AC3"/>
    <mergeCell ref="H3:N3"/>
    <mergeCell ref="O3:Q3"/>
    <mergeCell ref="S3:S4"/>
    <mergeCell ref="T3:T4"/>
    <mergeCell ref="U3:U4"/>
    <mergeCell ref="V3:V4"/>
    <mergeCell ref="B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43"/>
  <sheetViews>
    <sheetView topLeftCell="U14" workbookViewId="0">
      <selection activeCell="Z18" sqref="Z18"/>
    </sheetView>
  </sheetViews>
  <sheetFormatPr defaultRowHeight="15"/>
  <cols>
    <col min="1" max="1" width="9.140625" style="98"/>
    <col min="2" max="29" width="18.7109375" style="98" customWidth="1"/>
    <col min="30" max="16384" width="9.140625" style="98"/>
  </cols>
  <sheetData>
    <row r="1" spans="1:29">
      <c r="AA1" s="98" t="s">
        <v>1945</v>
      </c>
    </row>
    <row r="2" spans="1:29">
      <c r="AA2" s="98" t="s">
        <v>1946</v>
      </c>
    </row>
    <row r="3" spans="1:29">
      <c r="AA3" s="98" t="s">
        <v>1947</v>
      </c>
    </row>
    <row r="4" spans="1:29">
      <c r="AA4" s="98" t="s">
        <v>1948</v>
      </c>
    </row>
    <row r="5" spans="1:29">
      <c r="AA5" s="98" t="s">
        <v>1946</v>
      </c>
    </row>
    <row r="6" spans="1:29" ht="15.75" thickBot="1">
      <c r="AA6" s="98" t="s">
        <v>1949</v>
      </c>
    </row>
    <row r="7" spans="1:29">
      <c r="R7" s="145" t="s">
        <v>9</v>
      </c>
    </row>
    <row r="8" spans="1:29" ht="23.25" customHeight="1">
      <c r="B8" s="172" t="s">
        <v>0</v>
      </c>
      <c r="C8" s="174" t="s">
        <v>1</v>
      </c>
      <c r="D8" s="174" t="s">
        <v>2</v>
      </c>
      <c r="E8" s="174" t="s">
        <v>3</v>
      </c>
      <c r="F8" s="176" t="s">
        <v>5</v>
      </c>
      <c r="G8" s="177"/>
      <c r="H8" s="176" t="s">
        <v>10</v>
      </c>
      <c r="I8" s="178"/>
      <c r="J8" s="178"/>
      <c r="K8" s="178"/>
      <c r="L8" s="178"/>
      <c r="M8" s="178"/>
      <c r="N8" s="177"/>
      <c r="O8" s="176" t="s">
        <v>11</v>
      </c>
      <c r="P8" s="178"/>
      <c r="Q8" s="177"/>
      <c r="R8" s="140"/>
      <c r="S8" s="174" t="s">
        <v>23</v>
      </c>
      <c r="T8" s="174" t="s">
        <v>24</v>
      </c>
      <c r="U8" s="174" t="s">
        <v>25</v>
      </c>
      <c r="V8" s="174" t="s">
        <v>26</v>
      </c>
      <c r="W8" s="174" t="s">
        <v>27</v>
      </c>
      <c r="X8" s="179" t="s">
        <v>33</v>
      </c>
      <c r="Y8" s="181"/>
      <c r="Z8" s="181"/>
      <c r="AA8" s="182"/>
      <c r="AB8" s="179" t="s">
        <v>34</v>
      </c>
      <c r="AC8" s="180"/>
    </row>
    <row r="9" spans="1:29" ht="104.25" customHeight="1" thickBot="1">
      <c r="B9" s="173"/>
      <c r="C9" s="175"/>
      <c r="D9" s="175"/>
      <c r="E9" s="175"/>
      <c r="F9" s="30" t="s">
        <v>6</v>
      </c>
      <c r="G9" s="30" t="s">
        <v>7</v>
      </c>
      <c r="H9" s="30" t="s">
        <v>12</v>
      </c>
      <c r="I9" s="30" t="s">
        <v>13</v>
      </c>
      <c r="J9" s="30" t="s">
        <v>14</v>
      </c>
      <c r="K9" s="30" t="s">
        <v>15</v>
      </c>
      <c r="L9" s="30" t="s">
        <v>16</v>
      </c>
      <c r="M9" s="30" t="s">
        <v>21</v>
      </c>
      <c r="N9" s="30" t="s">
        <v>17</v>
      </c>
      <c r="O9" s="30" t="s">
        <v>18</v>
      </c>
      <c r="P9" s="30" t="s">
        <v>19</v>
      </c>
      <c r="Q9" s="30" t="s">
        <v>20</v>
      </c>
      <c r="R9" s="141"/>
      <c r="S9" s="175"/>
      <c r="T9" s="175"/>
      <c r="U9" s="175"/>
      <c r="V9" s="175"/>
      <c r="W9" s="175"/>
      <c r="X9" s="1" t="s">
        <v>28</v>
      </c>
      <c r="Y9" s="1" t="s">
        <v>35</v>
      </c>
      <c r="Z9" s="1" t="s">
        <v>29</v>
      </c>
      <c r="AA9" s="1" t="s">
        <v>30</v>
      </c>
      <c r="AB9" s="30" t="s">
        <v>31</v>
      </c>
      <c r="AC9" s="2" t="s">
        <v>35</v>
      </c>
    </row>
    <row r="10" spans="1:29">
      <c r="B10" s="3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3">
        <v>7</v>
      </c>
      <c r="I10" s="4">
        <v>8</v>
      </c>
      <c r="J10" s="4">
        <v>9</v>
      </c>
      <c r="K10" s="4">
        <v>10</v>
      </c>
      <c r="L10" s="4">
        <v>11</v>
      </c>
      <c r="M10" s="4">
        <v>12</v>
      </c>
      <c r="N10" s="4">
        <v>13</v>
      </c>
      <c r="O10" s="4">
        <v>14</v>
      </c>
      <c r="P10" s="4">
        <v>15</v>
      </c>
      <c r="Q10" s="4">
        <v>16</v>
      </c>
      <c r="R10" s="4">
        <v>17</v>
      </c>
      <c r="S10" s="3">
        <v>18</v>
      </c>
      <c r="T10" s="4">
        <v>19</v>
      </c>
      <c r="U10" s="4">
        <v>20</v>
      </c>
      <c r="V10" s="4">
        <v>21</v>
      </c>
      <c r="W10" s="4">
        <v>22</v>
      </c>
      <c r="X10" s="3">
        <v>23</v>
      </c>
      <c r="Y10" s="4">
        <v>24</v>
      </c>
      <c r="Z10" s="4">
        <v>25</v>
      </c>
      <c r="AA10" s="4">
        <v>26</v>
      </c>
      <c r="AB10" s="4">
        <v>27</v>
      </c>
      <c r="AC10" s="4">
        <v>28</v>
      </c>
    </row>
    <row r="11" spans="1:29" ht="60.6" customHeight="1">
      <c r="A11" s="98">
        <v>1</v>
      </c>
      <c r="B11" s="38" t="s">
        <v>1950</v>
      </c>
      <c r="C11" s="42" t="s">
        <v>1951</v>
      </c>
      <c r="D11" s="42" t="s">
        <v>38</v>
      </c>
      <c r="E11" s="101" t="s">
        <v>125</v>
      </c>
      <c r="F11" s="42" t="s">
        <v>1952</v>
      </c>
      <c r="G11" s="42" t="s">
        <v>1953</v>
      </c>
      <c r="H11" s="42" t="s">
        <v>519</v>
      </c>
      <c r="I11" s="31" t="s">
        <v>200</v>
      </c>
      <c r="J11" s="31">
        <v>2</v>
      </c>
      <c r="K11" s="31" t="s">
        <v>199</v>
      </c>
      <c r="L11" s="42"/>
      <c r="M11" s="31"/>
      <c r="N11" s="31"/>
      <c r="O11" s="31"/>
      <c r="P11" s="31"/>
      <c r="Q11" s="31"/>
      <c r="R11" s="31">
        <v>0.15</v>
      </c>
      <c r="S11" s="38" t="s">
        <v>1954</v>
      </c>
      <c r="T11" s="15">
        <v>1025406224876</v>
      </c>
      <c r="U11" s="31"/>
      <c r="V11" s="31">
        <v>83835831246</v>
      </c>
      <c r="W11" s="38" t="s">
        <v>1955</v>
      </c>
      <c r="X11" s="31"/>
      <c r="Y11" s="31" t="s">
        <v>1956</v>
      </c>
      <c r="Z11" s="38" t="s">
        <v>1957</v>
      </c>
      <c r="AA11" s="15">
        <v>1025406224876</v>
      </c>
      <c r="AB11" s="31"/>
      <c r="AC11" s="31"/>
    </row>
    <row r="12" spans="1:29" ht="57" customHeight="1">
      <c r="A12" s="98">
        <v>2</v>
      </c>
      <c r="B12" s="38" t="s">
        <v>1950</v>
      </c>
      <c r="C12" s="42" t="s">
        <v>1951</v>
      </c>
      <c r="D12" s="42" t="s">
        <v>634</v>
      </c>
      <c r="E12" s="101" t="s">
        <v>1958</v>
      </c>
      <c r="F12" s="42" t="s">
        <v>1959</v>
      </c>
      <c r="G12" s="42" t="s">
        <v>1960</v>
      </c>
      <c r="H12" s="42" t="s">
        <v>519</v>
      </c>
      <c r="I12" s="31" t="s">
        <v>200</v>
      </c>
      <c r="J12" s="31">
        <v>2</v>
      </c>
      <c r="K12" s="31" t="s">
        <v>199</v>
      </c>
      <c r="L12" s="42"/>
      <c r="M12" s="31"/>
      <c r="N12" s="31"/>
      <c r="O12" s="31"/>
      <c r="P12" s="31"/>
      <c r="Q12" s="31"/>
      <c r="R12" s="31">
        <v>0.15</v>
      </c>
      <c r="S12" s="38" t="s">
        <v>1954</v>
      </c>
      <c r="T12" s="15">
        <v>1025406224876</v>
      </c>
      <c r="U12" s="31"/>
      <c r="V12" s="31"/>
      <c r="W12" s="38" t="s">
        <v>1955</v>
      </c>
      <c r="X12" s="31"/>
      <c r="Y12" s="31" t="s">
        <v>1961</v>
      </c>
      <c r="Z12" s="38"/>
      <c r="AA12" s="15"/>
      <c r="AB12" s="31"/>
      <c r="AC12" s="31"/>
    </row>
    <row r="13" spans="1:29" ht="62.45" customHeight="1">
      <c r="A13" s="98">
        <v>3</v>
      </c>
      <c r="B13" s="38" t="s">
        <v>1950</v>
      </c>
      <c r="C13" s="42" t="s">
        <v>1951</v>
      </c>
      <c r="D13" s="42" t="s">
        <v>592</v>
      </c>
      <c r="E13" s="101" t="s">
        <v>1004</v>
      </c>
      <c r="F13" s="42" t="s">
        <v>1962</v>
      </c>
      <c r="G13" s="42" t="s">
        <v>1963</v>
      </c>
      <c r="H13" s="42" t="s">
        <v>519</v>
      </c>
      <c r="I13" s="31" t="s">
        <v>200</v>
      </c>
      <c r="J13" s="31">
        <v>2</v>
      </c>
      <c r="K13" s="31" t="s">
        <v>199</v>
      </c>
      <c r="L13" s="42"/>
      <c r="M13" s="31"/>
      <c r="N13" s="31"/>
      <c r="O13" s="31"/>
      <c r="P13" s="31"/>
      <c r="Q13" s="31"/>
      <c r="R13" s="31">
        <v>0.15</v>
      </c>
      <c r="S13" s="38" t="s">
        <v>1954</v>
      </c>
      <c r="T13" s="15">
        <v>1025406224876</v>
      </c>
      <c r="U13" s="31"/>
      <c r="V13" s="31"/>
      <c r="W13" s="38" t="s">
        <v>1964</v>
      </c>
      <c r="X13" s="31"/>
      <c r="Y13" s="31"/>
      <c r="Z13" s="31"/>
      <c r="AA13" s="31"/>
      <c r="AB13" s="31" t="s">
        <v>255</v>
      </c>
      <c r="AC13" s="31" t="s">
        <v>1965</v>
      </c>
    </row>
    <row r="14" spans="1:29" ht="59.45" customHeight="1">
      <c r="A14" s="98">
        <v>4</v>
      </c>
      <c r="B14" s="38" t="s">
        <v>1950</v>
      </c>
      <c r="C14" s="42" t="s">
        <v>1951</v>
      </c>
      <c r="D14" s="42" t="s">
        <v>592</v>
      </c>
      <c r="E14" s="101" t="s">
        <v>1966</v>
      </c>
      <c r="F14" s="42" t="s">
        <v>1967</v>
      </c>
      <c r="G14" s="42" t="s">
        <v>1968</v>
      </c>
      <c r="H14" s="42" t="s">
        <v>519</v>
      </c>
      <c r="I14" s="31" t="s">
        <v>200</v>
      </c>
      <c r="J14" s="31">
        <v>2</v>
      </c>
      <c r="K14" s="31" t="s">
        <v>199</v>
      </c>
      <c r="L14" s="42"/>
      <c r="M14" s="31"/>
      <c r="N14" s="31"/>
      <c r="O14" s="31"/>
      <c r="P14" s="31"/>
      <c r="Q14" s="31"/>
      <c r="R14" s="31">
        <v>0.15</v>
      </c>
      <c r="S14" s="38" t="s">
        <v>1954</v>
      </c>
      <c r="T14" s="15">
        <v>1025406224876</v>
      </c>
      <c r="U14" s="31"/>
      <c r="V14" s="31"/>
      <c r="W14" s="38" t="s">
        <v>1969</v>
      </c>
      <c r="X14" s="31"/>
      <c r="Y14" s="31"/>
      <c r="Z14" s="31"/>
      <c r="AA14" s="31"/>
      <c r="AB14" s="31" t="s">
        <v>255</v>
      </c>
      <c r="AC14" s="31" t="s">
        <v>1970</v>
      </c>
    </row>
    <row r="15" spans="1:29" ht="48">
      <c r="A15" s="98">
        <v>5</v>
      </c>
      <c r="B15" s="38" t="s">
        <v>1950</v>
      </c>
      <c r="C15" s="42" t="s">
        <v>1951</v>
      </c>
      <c r="D15" s="42" t="s">
        <v>592</v>
      </c>
      <c r="E15" s="101" t="s">
        <v>1971</v>
      </c>
      <c r="F15" s="42" t="s">
        <v>1972</v>
      </c>
      <c r="G15" s="42" t="s">
        <v>1973</v>
      </c>
      <c r="H15" s="42" t="s">
        <v>519</v>
      </c>
      <c r="I15" s="31" t="s">
        <v>200</v>
      </c>
      <c r="J15" s="31">
        <v>2</v>
      </c>
      <c r="K15" s="31" t="s">
        <v>199</v>
      </c>
      <c r="L15" s="42"/>
      <c r="M15" s="31"/>
      <c r="N15" s="31"/>
      <c r="O15" s="31"/>
      <c r="P15" s="31"/>
      <c r="Q15" s="31"/>
      <c r="R15" s="31">
        <v>0.15</v>
      </c>
      <c r="S15" s="38" t="s">
        <v>1954</v>
      </c>
      <c r="T15" s="15">
        <v>1025406224876</v>
      </c>
      <c r="U15" s="31"/>
      <c r="V15" s="31"/>
      <c r="W15" s="38" t="s">
        <v>1974</v>
      </c>
      <c r="X15" s="31"/>
      <c r="Y15" s="31"/>
      <c r="Z15" s="31"/>
      <c r="AA15" s="31"/>
      <c r="AB15" s="31" t="s">
        <v>255</v>
      </c>
      <c r="AC15" s="31" t="s">
        <v>1975</v>
      </c>
    </row>
    <row r="16" spans="1:29" ht="48">
      <c r="A16" s="98">
        <v>6</v>
      </c>
      <c r="B16" s="38" t="s">
        <v>1950</v>
      </c>
      <c r="C16" s="42" t="s">
        <v>1951</v>
      </c>
      <c r="D16" s="42" t="s">
        <v>592</v>
      </c>
      <c r="E16" s="101" t="s">
        <v>1976</v>
      </c>
      <c r="F16" s="42" t="s">
        <v>1977</v>
      </c>
      <c r="G16" s="42" t="s">
        <v>1978</v>
      </c>
      <c r="H16" s="42" t="s">
        <v>519</v>
      </c>
      <c r="I16" s="31" t="s">
        <v>200</v>
      </c>
      <c r="J16" s="31">
        <v>2</v>
      </c>
      <c r="K16" s="31" t="s">
        <v>199</v>
      </c>
      <c r="L16" s="42"/>
      <c r="M16" s="31"/>
      <c r="N16" s="31"/>
      <c r="O16" s="31"/>
      <c r="P16" s="31"/>
      <c r="Q16" s="31"/>
      <c r="R16" s="31">
        <v>0.15</v>
      </c>
      <c r="S16" s="38" t="s">
        <v>1954</v>
      </c>
      <c r="T16" s="15">
        <v>1025406224876</v>
      </c>
      <c r="U16" s="31"/>
      <c r="V16" s="31"/>
      <c r="W16" s="38" t="s">
        <v>1979</v>
      </c>
      <c r="X16" s="31"/>
      <c r="Y16" s="31"/>
      <c r="Z16" s="31"/>
      <c r="AA16" s="31"/>
      <c r="AB16" s="31" t="s">
        <v>255</v>
      </c>
      <c r="AC16" s="31" t="s">
        <v>1980</v>
      </c>
    </row>
    <row r="17" spans="1:29" ht="48">
      <c r="A17" s="98">
        <v>7</v>
      </c>
      <c r="B17" s="38" t="s">
        <v>1950</v>
      </c>
      <c r="C17" s="42" t="s">
        <v>1951</v>
      </c>
      <c r="D17" s="42" t="s">
        <v>592</v>
      </c>
      <c r="E17" s="101" t="s">
        <v>1981</v>
      </c>
      <c r="F17" s="42" t="s">
        <v>1982</v>
      </c>
      <c r="G17" s="42" t="s">
        <v>1983</v>
      </c>
      <c r="H17" s="42" t="s">
        <v>519</v>
      </c>
      <c r="I17" s="31" t="s">
        <v>200</v>
      </c>
      <c r="J17" s="31">
        <v>2</v>
      </c>
      <c r="K17" s="31" t="s">
        <v>199</v>
      </c>
      <c r="L17" s="42"/>
      <c r="M17" s="31"/>
      <c r="N17" s="31"/>
      <c r="O17" s="31"/>
      <c r="P17" s="31"/>
      <c r="Q17" s="31"/>
      <c r="R17" s="31">
        <v>0.15</v>
      </c>
      <c r="S17" s="38" t="s">
        <v>1954</v>
      </c>
      <c r="T17" s="15">
        <v>1025406224876</v>
      </c>
      <c r="U17" s="31"/>
      <c r="V17" s="31"/>
      <c r="W17" s="38" t="s">
        <v>1984</v>
      </c>
      <c r="X17" s="31"/>
      <c r="Y17" s="31"/>
      <c r="Z17" s="31"/>
      <c r="AA17" s="31"/>
      <c r="AB17" s="31" t="s">
        <v>255</v>
      </c>
      <c r="AC17" s="31" t="s">
        <v>1985</v>
      </c>
    </row>
    <row r="18" spans="1:29" ht="60">
      <c r="A18" s="98">
        <v>8</v>
      </c>
      <c r="B18" s="38" t="s">
        <v>1950</v>
      </c>
      <c r="C18" s="42" t="s">
        <v>1951</v>
      </c>
      <c r="D18" s="42" t="s">
        <v>1986</v>
      </c>
      <c r="E18" s="101" t="s">
        <v>1987</v>
      </c>
      <c r="F18" s="42" t="s">
        <v>1988</v>
      </c>
      <c r="G18" s="42" t="s">
        <v>1989</v>
      </c>
      <c r="H18" s="42" t="s">
        <v>519</v>
      </c>
      <c r="I18" s="31" t="s">
        <v>200</v>
      </c>
      <c r="J18" s="31">
        <v>2</v>
      </c>
      <c r="K18" s="31" t="s">
        <v>199</v>
      </c>
      <c r="L18" s="42"/>
      <c r="M18" s="31"/>
      <c r="N18" s="31"/>
      <c r="O18" s="31"/>
      <c r="P18" s="31"/>
      <c r="Q18" s="31"/>
      <c r="R18" s="31">
        <v>0.15</v>
      </c>
      <c r="S18" s="38" t="s">
        <v>1954</v>
      </c>
      <c r="T18" s="15">
        <v>1025406224876</v>
      </c>
      <c r="U18" s="31"/>
      <c r="V18" s="31"/>
      <c r="W18" s="38" t="s">
        <v>1990</v>
      </c>
      <c r="X18" s="31"/>
      <c r="Y18" s="31" t="s">
        <v>1991</v>
      </c>
      <c r="Z18" s="38" t="s">
        <v>1992</v>
      </c>
      <c r="AA18" s="15">
        <v>1055474002528</v>
      </c>
      <c r="AB18" s="31"/>
      <c r="AC18" s="31"/>
    </row>
    <row r="19" spans="1:29" ht="60.6" customHeight="1">
      <c r="A19" s="98">
        <v>9</v>
      </c>
      <c r="B19" s="38" t="s">
        <v>1950</v>
      </c>
      <c r="C19" s="42" t="s">
        <v>1951</v>
      </c>
      <c r="D19" s="42" t="s">
        <v>989</v>
      </c>
      <c r="E19" s="101" t="s">
        <v>1993</v>
      </c>
      <c r="F19" s="42" t="s">
        <v>1994</v>
      </c>
      <c r="G19" s="42" t="s">
        <v>1995</v>
      </c>
      <c r="H19" s="42" t="s">
        <v>519</v>
      </c>
      <c r="I19" s="31" t="s">
        <v>200</v>
      </c>
      <c r="J19" s="31">
        <v>2</v>
      </c>
      <c r="K19" s="31" t="s">
        <v>199</v>
      </c>
      <c r="L19" s="42"/>
      <c r="M19" s="31"/>
      <c r="N19" s="31"/>
      <c r="O19" s="31"/>
      <c r="P19" s="31"/>
      <c r="Q19" s="31"/>
      <c r="R19" s="31">
        <v>0.15</v>
      </c>
      <c r="S19" s="38" t="s">
        <v>1954</v>
      </c>
      <c r="T19" s="15">
        <v>1025406224876</v>
      </c>
      <c r="U19" s="31"/>
      <c r="V19" s="31"/>
      <c r="W19" s="38" t="s">
        <v>1996</v>
      </c>
      <c r="X19" s="31"/>
      <c r="Y19" s="31"/>
      <c r="Z19" s="31"/>
      <c r="AA19" s="31"/>
      <c r="AB19" s="31" t="s">
        <v>255</v>
      </c>
      <c r="AC19" s="31" t="s">
        <v>1997</v>
      </c>
    </row>
    <row r="20" spans="1:29" ht="48">
      <c r="A20" s="98">
        <v>10</v>
      </c>
      <c r="B20" s="38" t="s">
        <v>1950</v>
      </c>
      <c r="C20" s="42" t="s">
        <v>1951</v>
      </c>
      <c r="D20" s="42" t="s">
        <v>860</v>
      </c>
      <c r="E20" s="101" t="s">
        <v>1998</v>
      </c>
      <c r="F20" s="42" t="s">
        <v>1999</v>
      </c>
      <c r="G20" s="42" t="s">
        <v>2000</v>
      </c>
      <c r="H20" s="42" t="s">
        <v>519</v>
      </c>
      <c r="I20" s="31" t="s">
        <v>200</v>
      </c>
      <c r="J20" s="31">
        <v>2</v>
      </c>
      <c r="K20" s="31" t="s">
        <v>199</v>
      </c>
      <c r="L20" s="42"/>
      <c r="M20" s="31"/>
      <c r="N20" s="31"/>
      <c r="O20" s="31"/>
      <c r="P20" s="31"/>
      <c r="Q20" s="31"/>
      <c r="R20" s="31">
        <v>0.15</v>
      </c>
      <c r="S20" s="38" t="s">
        <v>1954</v>
      </c>
      <c r="T20" s="15">
        <v>1025406224876</v>
      </c>
      <c r="U20" s="31"/>
      <c r="V20" s="31"/>
      <c r="W20" s="38" t="s">
        <v>2001</v>
      </c>
      <c r="X20" s="31"/>
      <c r="Y20" s="31"/>
      <c r="Z20" s="31"/>
      <c r="AA20" s="31"/>
      <c r="AB20" s="31" t="s">
        <v>255</v>
      </c>
      <c r="AC20" s="31" t="s">
        <v>2002</v>
      </c>
    </row>
    <row r="21" spans="1:29" ht="48">
      <c r="A21" s="98">
        <v>11</v>
      </c>
      <c r="B21" s="38" t="s">
        <v>1950</v>
      </c>
      <c r="C21" s="42" t="s">
        <v>1951</v>
      </c>
      <c r="D21" s="42" t="s">
        <v>860</v>
      </c>
      <c r="E21" s="101" t="s">
        <v>2003</v>
      </c>
      <c r="F21" s="42" t="s">
        <v>2004</v>
      </c>
      <c r="G21" s="42" t="s">
        <v>2005</v>
      </c>
      <c r="H21" s="42" t="s">
        <v>519</v>
      </c>
      <c r="I21" s="31" t="s">
        <v>200</v>
      </c>
      <c r="J21" s="31">
        <v>2</v>
      </c>
      <c r="K21" s="31" t="s">
        <v>199</v>
      </c>
      <c r="L21" s="42"/>
      <c r="M21" s="31"/>
      <c r="N21" s="31"/>
      <c r="O21" s="31"/>
      <c r="P21" s="31"/>
      <c r="Q21" s="31"/>
      <c r="R21" s="31">
        <v>0.15</v>
      </c>
      <c r="S21" s="38" t="s">
        <v>1954</v>
      </c>
      <c r="T21" s="15">
        <v>1025406224876</v>
      </c>
      <c r="U21" s="31"/>
      <c r="V21" s="31"/>
      <c r="W21" s="38" t="s">
        <v>2006</v>
      </c>
      <c r="X21" s="31"/>
      <c r="Y21" s="31"/>
      <c r="Z21" s="31"/>
      <c r="AA21" s="31"/>
      <c r="AB21" s="31" t="s">
        <v>255</v>
      </c>
      <c r="AC21" s="31" t="s">
        <v>2007</v>
      </c>
    </row>
    <row r="22" spans="1:29" ht="48">
      <c r="A22" s="98">
        <v>12</v>
      </c>
      <c r="B22" s="38" t="s">
        <v>1950</v>
      </c>
      <c r="C22" s="42" t="s">
        <v>1951</v>
      </c>
      <c r="D22" s="42" t="s">
        <v>860</v>
      </c>
      <c r="E22" s="101" t="s">
        <v>129</v>
      </c>
      <c r="F22" s="42" t="s">
        <v>2008</v>
      </c>
      <c r="G22" s="42" t="s">
        <v>2009</v>
      </c>
      <c r="H22" s="42" t="s">
        <v>519</v>
      </c>
      <c r="I22" s="31" t="s">
        <v>200</v>
      </c>
      <c r="J22" s="31">
        <v>2</v>
      </c>
      <c r="K22" s="31" t="s">
        <v>199</v>
      </c>
      <c r="L22" s="42"/>
      <c r="M22" s="31"/>
      <c r="N22" s="31"/>
      <c r="O22" s="31"/>
      <c r="P22" s="31"/>
      <c r="Q22" s="31"/>
      <c r="R22" s="31">
        <v>0.15</v>
      </c>
      <c r="S22" s="38" t="s">
        <v>1954</v>
      </c>
      <c r="T22" s="15">
        <v>1025406224876</v>
      </c>
      <c r="U22" s="31"/>
      <c r="V22" s="31"/>
      <c r="W22" s="38" t="s">
        <v>2010</v>
      </c>
      <c r="X22" s="31"/>
      <c r="Y22" s="31"/>
      <c r="Z22" s="31"/>
      <c r="AA22" s="31"/>
      <c r="AB22" s="31" t="s">
        <v>255</v>
      </c>
      <c r="AC22" s="31" t="s">
        <v>2011</v>
      </c>
    </row>
    <row r="23" spans="1:29" ht="48">
      <c r="A23" s="98">
        <v>13</v>
      </c>
      <c r="B23" s="38" t="s">
        <v>1950</v>
      </c>
      <c r="C23" s="42" t="s">
        <v>1951</v>
      </c>
      <c r="D23" s="42" t="s">
        <v>860</v>
      </c>
      <c r="E23" s="101" t="s">
        <v>2012</v>
      </c>
      <c r="F23" s="42" t="s">
        <v>2013</v>
      </c>
      <c r="G23" s="42" t="s">
        <v>2014</v>
      </c>
      <c r="H23" s="42" t="s">
        <v>519</v>
      </c>
      <c r="I23" s="31" t="s">
        <v>200</v>
      </c>
      <c r="J23" s="31">
        <v>2</v>
      </c>
      <c r="K23" s="31" t="s">
        <v>199</v>
      </c>
      <c r="L23" s="42"/>
      <c r="M23" s="31"/>
      <c r="N23" s="31"/>
      <c r="O23" s="31"/>
      <c r="P23" s="31"/>
      <c r="Q23" s="31"/>
      <c r="R23" s="31">
        <v>0.15</v>
      </c>
      <c r="S23" s="38" t="s">
        <v>1954</v>
      </c>
      <c r="T23" s="15">
        <v>1025406224876</v>
      </c>
      <c r="U23" s="31"/>
      <c r="V23" s="31"/>
      <c r="W23" s="38" t="s">
        <v>2015</v>
      </c>
      <c r="X23" s="31"/>
      <c r="Y23" s="31"/>
      <c r="Z23" s="31"/>
      <c r="AA23" s="31"/>
      <c r="AB23" s="31" t="s">
        <v>255</v>
      </c>
      <c r="AC23" s="31" t="s">
        <v>2016</v>
      </c>
    </row>
    <row r="24" spans="1:29" ht="48">
      <c r="A24" s="98">
        <v>14</v>
      </c>
      <c r="B24" s="38" t="s">
        <v>1950</v>
      </c>
      <c r="C24" s="42" t="s">
        <v>1951</v>
      </c>
      <c r="D24" s="42" t="s">
        <v>860</v>
      </c>
      <c r="E24" s="101" t="s">
        <v>2017</v>
      </c>
      <c r="F24" s="42" t="s">
        <v>2018</v>
      </c>
      <c r="G24" s="42" t="s">
        <v>2019</v>
      </c>
      <c r="H24" s="42" t="s">
        <v>519</v>
      </c>
      <c r="I24" s="31" t="s">
        <v>200</v>
      </c>
      <c r="J24" s="31">
        <v>2</v>
      </c>
      <c r="K24" s="31" t="s">
        <v>199</v>
      </c>
      <c r="L24" s="42"/>
      <c r="M24" s="31"/>
      <c r="N24" s="31"/>
      <c r="O24" s="31"/>
      <c r="P24" s="31"/>
      <c r="Q24" s="31"/>
      <c r="R24" s="31">
        <v>0.15</v>
      </c>
      <c r="S24" s="38" t="s">
        <v>1954</v>
      </c>
      <c r="T24" s="15">
        <v>1025406224876</v>
      </c>
      <c r="U24" s="31"/>
      <c r="V24" s="31"/>
      <c r="W24" s="38" t="s">
        <v>2020</v>
      </c>
      <c r="X24" s="31"/>
      <c r="Y24" s="31"/>
      <c r="Z24" s="31"/>
      <c r="AA24" s="31"/>
      <c r="AB24" s="31" t="s">
        <v>255</v>
      </c>
      <c r="AC24" s="31" t="s">
        <v>2021</v>
      </c>
    </row>
    <row r="25" spans="1:29" ht="48">
      <c r="A25" s="98">
        <v>15</v>
      </c>
      <c r="B25" s="38" t="s">
        <v>1950</v>
      </c>
      <c r="C25" s="42" t="s">
        <v>1951</v>
      </c>
      <c r="D25" s="42" t="s">
        <v>1206</v>
      </c>
      <c r="E25" s="101" t="s">
        <v>2022</v>
      </c>
      <c r="F25" s="42" t="s">
        <v>2023</v>
      </c>
      <c r="G25" s="42" t="s">
        <v>2024</v>
      </c>
      <c r="H25" s="42" t="s">
        <v>519</v>
      </c>
      <c r="I25" s="31" t="s">
        <v>200</v>
      </c>
      <c r="J25" s="31">
        <v>2</v>
      </c>
      <c r="K25" s="31" t="s">
        <v>199</v>
      </c>
      <c r="L25" s="42"/>
      <c r="M25" s="31"/>
      <c r="N25" s="31"/>
      <c r="O25" s="31"/>
      <c r="P25" s="31"/>
      <c r="Q25" s="31"/>
      <c r="R25" s="31">
        <v>0.15</v>
      </c>
      <c r="S25" s="38" t="s">
        <v>1954</v>
      </c>
      <c r="T25" s="15">
        <v>1025406224876</v>
      </c>
      <c r="U25" s="31"/>
      <c r="V25" s="31"/>
      <c r="W25" s="38" t="s">
        <v>2025</v>
      </c>
      <c r="X25" s="31"/>
      <c r="Y25" s="31"/>
      <c r="Z25" s="31"/>
      <c r="AA25" s="31"/>
      <c r="AB25" s="31" t="s">
        <v>255</v>
      </c>
      <c r="AC25" s="31" t="s">
        <v>2026</v>
      </c>
    </row>
    <row r="26" spans="1:29" ht="48">
      <c r="A26" s="98">
        <v>16</v>
      </c>
      <c r="B26" s="38" t="s">
        <v>1950</v>
      </c>
      <c r="C26" s="42" t="s">
        <v>1951</v>
      </c>
      <c r="D26" s="42" t="s">
        <v>287</v>
      </c>
      <c r="E26" s="101" t="s">
        <v>2027</v>
      </c>
      <c r="F26" s="42" t="s">
        <v>2028</v>
      </c>
      <c r="G26" s="42" t="s">
        <v>2029</v>
      </c>
      <c r="H26" s="42" t="s">
        <v>519</v>
      </c>
      <c r="I26" s="31" t="s">
        <v>200</v>
      </c>
      <c r="J26" s="31">
        <v>2</v>
      </c>
      <c r="K26" s="31" t="s">
        <v>199</v>
      </c>
      <c r="L26" s="42"/>
      <c r="M26" s="31"/>
      <c r="N26" s="31"/>
      <c r="O26" s="31"/>
      <c r="P26" s="31"/>
      <c r="Q26" s="31"/>
      <c r="R26" s="31">
        <v>0.15</v>
      </c>
      <c r="S26" s="38" t="s">
        <v>1954</v>
      </c>
      <c r="T26" s="15">
        <v>1025406224876</v>
      </c>
      <c r="U26" s="31"/>
      <c r="V26" s="31"/>
      <c r="W26" s="38" t="s">
        <v>2030</v>
      </c>
      <c r="X26" s="31"/>
      <c r="Y26" s="31"/>
      <c r="Z26" s="31"/>
      <c r="AA26" s="31"/>
      <c r="AB26" s="31" t="s">
        <v>255</v>
      </c>
      <c r="AC26" s="31" t="s">
        <v>2031</v>
      </c>
    </row>
    <row r="27" spans="1:29" ht="48">
      <c r="A27" s="98">
        <v>17</v>
      </c>
      <c r="B27" s="38" t="s">
        <v>1950</v>
      </c>
      <c r="C27" s="42" t="s">
        <v>1951</v>
      </c>
      <c r="D27" s="42" t="s">
        <v>592</v>
      </c>
      <c r="E27" s="101" t="s">
        <v>2032</v>
      </c>
      <c r="F27" s="42" t="s">
        <v>2033</v>
      </c>
      <c r="G27" s="42" t="s">
        <v>2034</v>
      </c>
      <c r="H27" s="42" t="s">
        <v>519</v>
      </c>
      <c r="I27" s="31" t="s">
        <v>200</v>
      </c>
      <c r="J27" s="31">
        <v>2</v>
      </c>
      <c r="K27" s="31" t="s">
        <v>199</v>
      </c>
      <c r="L27" s="42"/>
      <c r="M27" s="31"/>
      <c r="N27" s="31"/>
      <c r="O27" s="31"/>
      <c r="P27" s="31"/>
      <c r="Q27" s="31"/>
      <c r="R27" s="31">
        <v>0.15</v>
      </c>
      <c r="S27" s="38" t="s">
        <v>1954</v>
      </c>
      <c r="T27" s="15">
        <v>1025406224876</v>
      </c>
      <c r="U27" s="31"/>
      <c r="V27" s="31"/>
      <c r="W27" s="38" t="s">
        <v>2035</v>
      </c>
      <c r="X27" s="31"/>
      <c r="Y27" s="31" t="s">
        <v>2036</v>
      </c>
      <c r="Z27" s="59" t="s">
        <v>836</v>
      </c>
      <c r="AA27" s="102">
        <v>1025406226713</v>
      </c>
      <c r="AB27" s="31"/>
      <c r="AC27" s="31"/>
    </row>
    <row r="28" spans="1:29" ht="48">
      <c r="A28" s="98">
        <v>18</v>
      </c>
      <c r="B28" s="38" t="s">
        <v>1950</v>
      </c>
      <c r="C28" s="42" t="s">
        <v>2037</v>
      </c>
      <c r="D28" s="42" t="s">
        <v>592</v>
      </c>
      <c r="E28" s="101" t="s">
        <v>45</v>
      </c>
      <c r="F28" s="42" t="s">
        <v>2038</v>
      </c>
      <c r="G28" s="42" t="s">
        <v>2039</v>
      </c>
      <c r="H28" s="42" t="s">
        <v>519</v>
      </c>
      <c r="I28" s="31" t="s">
        <v>200</v>
      </c>
      <c r="J28" s="31">
        <v>2</v>
      </c>
      <c r="K28" s="31" t="s">
        <v>199</v>
      </c>
      <c r="L28" s="42"/>
      <c r="M28" s="31"/>
      <c r="N28" s="31"/>
      <c r="O28" s="31"/>
      <c r="P28" s="31"/>
      <c r="Q28" s="31"/>
      <c r="R28" s="31">
        <v>0.15</v>
      </c>
      <c r="S28" s="38" t="s">
        <v>1954</v>
      </c>
      <c r="T28" s="15">
        <v>1025406224876</v>
      </c>
      <c r="U28" s="31"/>
      <c r="V28" s="31"/>
      <c r="W28" s="38" t="s">
        <v>2040</v>
      </c>
      <c r="X28" s="31"/>
      <c r="Y28" s="31"/>
      <c r="Z28" s="31"/>
      <c r="AA28" s="31"/>
      <c r="AB28" s="31" t="s">
        <v>255</v>
      </c>
      <c r="AC28" s="31" t="s">
        <v>2041</v>
      </c>
    </row>
    <row r="29" spans="1:29" ht="48">
      <c r="A29" s="98">
        <v>19</v>
      </c>
      <c r="B29" s="38" t="s">
        <v>1950</v>
      </c>
      <c r="C29" s="42" t="s">
        <v>2037</v>
      </c>
      <c r="D29" s="42" t="s">
        <v>2042</v>
      </c>
      <c r="E29" s="101" t="s">
        <v>1020</v>
      </c>
      <c r="F29" s="42" t="s">
        <v>2043</v>
      </c>
      <c r="G29" s="42" t="s">
        <v>2044</v>
      </c>
      <c r="H29" s="42" t="s">
        <v>519</v>
      </c>
      <c r="I29" s="31" t="s">
        <v>200</v>
      </c>
      <c r="J29" s="31">
        <v>2</v>
      </c>
      <c r="K29" s="31" t="s">
        <v>199</v>
      </c>
      <c r="L29" s="42"/>
      <c r="M29" s="31"/>
      <c r="N29" s="31"/>
      <c r="O29" s="31"/>
      <c r="P29" s="31"/>
      <c r="Q29" s="31"/>
      <c r="R29" s="31">
        <v>0.15</v>
      </c>
      <c r="S29" s="38" t="s">
        <v>1954</v>
      </c>
      <c r="T29" s="15">
        <v>1025406224876</v>
      </c>
      <c r="U29" s="31"/>
      <c r="V29" s="31"/>
      <c r="W29" s="38" t="s">
        <v>2045</v>
      </c>
      <c r="X29" s="31"/>
      <c r="Y29" s="31"/>
      <c r="Z29" s="31"/>
      <c r="AA29" s="31"/>
      <c r="AB29" s="31" t="s">
        <v>255</v>
      </c>
      <c r="AC29" s="31" t="s">
        <v>2046</v>
      </c>
    </row>
    <row r="30" spans="1:29" ht="48">
      <c r="A30" s="98">
        <v>20</v>
      </c>
      <c r="B30" s="38" t="s">
        <v>1950</v>
      </c>
      <c r="C30" s="42" t="s">
        <v>2037</v>
      </c>
      <c r="D30" s="42" t="s">
        <v>2042</v>
      </c>
      <c r="E30" s="101" t="s">
        <v>2047</v>
      </c>
      <c r="F30" s="42" t="s">
        <v>2048</v>
      </c>
      <c r="G30" s="42" t="s">
        <v>2049</v>
      </c>
      <c r="H30" s="42" t="s">
        <v>519</v>
      </c>
      <c r="I30" s="31" t="s">
        <v>200</v>
      </c>
      <c r="J30" s="31">
        <v>2</v>
      </c>
      <c r="K30" s="31" t="s">
        <v>199</v>
      </c>
      <c r="L30" s="42"/>
      <c r="M30" s="31"/>
      <c r="N30" s="31"/>
      <c r="O30" s="31"/>
      <c r="P30" s="31"/>
      <c r="Q30" s="31"/>
      <c r="R30" s="31">
        <v>0.15</v>
      </c>
      <c r="S30" s="38" t="s">
        <v>1954</v>
      </c>
      <c r="T30" s="15">
        <v>1025406224876</v>
      </c>
      <c r="U30" s="31"/>
      <c r="V30" s="31"/>
      <c r="W30" s="38" t="s">
        <v>2050</v>
      </c>
      <c r="X30" s="31"/>
      <c r="Y30" s="31"/>
      <c r="Z30" s="31"/>
      <c r="AA30" s="31"/>
      <c r="AB30" s="31" t="s">
        <v>255</v>
      </c>
      <c r="AC30" s="31" t="s">
        <v>2051</v>
      </c>
    </row>
    <row r="31" spans="1:29" ht="48">
      <c r="A31" s="98">
        <v>21</v>
      </c>
      <c r="B31" s="38" t="s">
        <v>1950</v>
      </c>
      <c r="C31" s="42" t="s">
        <v>2052</v>
      </c>
      <c r="D31" s="42" t="s">
        <v>592</v>
      </c>
      <c r="E31" s="101" t="s">
        <v>39</v>
      </c>
      <c r="F31" s="42" t="s">
        <v>2053</v>
      </c>
      <c r="G31" s="42" t="s">
        <v>2054</v>
      </c>
      <c r="H31" s="42" t="s">
        <v>519</v>
      </c>
      <c r="I31" s="31" t="s">
        <v>200</v>
      </c>
      <c r="J31" s="31">
        <v>2</v>
      </c>
      <c r="K31" s="31" t="s">
        <v>199</v>
      </c>
      <c r="L31" s="42"/>
      <c r="M31" s="31"/>
      <c r="N31" s="31"/>
      <c r="O31" s="31"/>
      <c r="P31" s="31"/>
      <c r="Q31" s="31"/>
      <c r="R31" s="31">
        <v>0.15</v>
      </c>
      <c r="S31" s="38" t="s">
        <v>1954</v>
      </c>
      <c r="T31" s="15">
        <v>1025406224876</v>
      </c>
      <c r="U31" s="31"/>
      <c r="V31" s="31"/>
      <c r="W31" s="38" t="s">
        <v>2055</v>
      </c>
      <c r="X31" s="31"/>
      <c r="Y31" s="31"/>
      <c r="Z31" s="31"/>
      <c r="AA31" s="31"/>
      <c r="AB31" s="31" t="s">
        <v>255</v>
      </c>
      <c r="AC31" s="31" t="s">
        <v>2056</v>
      </c>
    </row>
    <row r="32" spans="1:29" ht="48">
      <c r="A32" s="98">
        <v>22</v>
      </c>
      <c r="B32" s="38" t="s">
        <v>1950</v>
      </c>
      <c r="C32" s="42" t="s">
        <v>2052</v>
      </c>
      <c r="D32" s="42" t="s">
        <v>592</v>
      </c>
      <c r="E32" s="101" t="s">
        <v>2057</v>
      </c>
      <c r="F32" s="42" t="s">
        <v>2058</v>
      </c>
      <c r="G32" s="42" t="s">
        <v>2059</v>
      </c>
      <c r="H32" s="42" t="s">
        <v>519</v>
      </c>
      <c r="I32" s="31" t="s">
        <v>200</v>
      </c>
      <c r="J32" s="31">
        <v>2</v>
      </c>
      <c r="K32" s="31" t="s">
        <v>199</v>
      </c>
      <c r="L32" s="42"/>
      <c r="M32" s="31"/>
      <c r="N32" s="31"/>
      <c r="O32" s="31"/>
      <c r="P32" s="31"/>
      <c r="Q32" s="31"/>
      <c r="R32" s="31">
        <v>0.15</v>
      </c>
      <c r="S32" s="38" t="s">
        <v>1954</v>
      </c>
      <c r="T32" s="15">
        <v>1025406224876</v>
      </c>
      <c r="U32" s="31"/>
      <c r="V32" s="31"/>
      <c r="W32" s="38" t="s">
        <v>2060</v>
      </c>
      <c r="X32" s="31"/>
      <c r="Y32" s="31" t="s">
        <v>2061</v>
      </c>
      <c r="Z32" s="59" t="s">
        <v>2062</v>
      </c>
      <c r="AA32" s="103">
        <v>1075474000216</v>
      </c>
      <c r="AB32" s="31"/>
      <c r="AC32" s="31"/>
    </row>
    <row r="33" spans="1:29" ht="48">
      <c r="A33" s="98">
        <v>23</v>
      </c>
      <c r="B33" s="38" t="s">
        <v>1950</v>
      </c>
      <c r="C33" s="42" t="s">
        <v>2052</v>
      </c>
      <c r="D33" s="42" t="s">
        <v>592</v>
      </c>
      <c r="E33" s="101" t="s">
        <v>1095</v>
      </c>
      <c r="F33" s="42" t="s">
        <v>2063</v>
      </c>
      <c r="G33" s="42" t="s">
        <v>2064</v>
      </c>
      <c r="H33" s="42" t="s">
        <v>519</v>
      </c>
      <c r="I33" s="31" t="s">
        <v>200</v>
      </c>
      <c r="J33" s="31">
        <v>2</v>
      </c>
      <c r="K33" s="31" t="s">
        <v>199</v>
      </c>
      <c r="L33" s="42"/>
      <c r="M33" s="31"/>
      <c r="N33" s="31"/>
      <c r="O33" s="31"/>
      <c r="P33" s="31"/>
      <c r="Q33" s="31"/>
      <c r="R33" s="31">
        <v>0.15</v>
      </c>
      <c r="S33" s="38" t="s">
        <v>1954</v>
      </c>
      <c r="T33" s="15">
        <v>1025406224876</v>
      </c>
      <c r="U33" s="31"/>
      <c r="V33" s="31"/>
      <c r="W33" s="38" t="s">
        <v>2065</v>
      </c>
      <c r="X33" s="31"/>
      <c r="Y33" s="31"/>
      <c r="Z33" s="31"/>
      <c r="AA33" s="31"/>
      <c r="AB33" s="31" t="s">
        <v>255</v>
      </c>
      <c r="AC33" s="31" t="s">
        <v>2066</v>
      </c>
    </row>
    <row r="34" spans="1:29" ht="48">
      <c r="A34" s="98">
        <v>24</v>
      </c>
      <c r="B34" s="38" t="s">
        <v>1950</v>
      </c>
      <c r="C34" s="42" t="s">
        <v>2052</v>
      </c>
      <c r="D34" s="42" t="s">
        <v>667</v>
      </c>
      <c r="E34" s="101" t="s">
        <v>1987</v>
      </c>
      <c r="F34" s="42" t="s">
        <v>2067</v>
      </c>
      <c r="G34" s="42" t="s">
        <v>2068</v>
      </c>
      <c r="H34" s="42" t="s">
        <v>519</v>
      </c>
      <c r="I34" s="31" t="s">
        <v>200</v>
      </c>
      <c r="J34" s="31">
        <v>2</v>
      </c>
      <c r="K34" s="31" t="s">
        <v>199</v>
      </c>
      <c r="L34" s="42"/>
      <c r="M34" s="31"/>
      <c r="N34" s="31"/>
      <c r="O34" s="31"/>
      <c r="P34" s="31"/>
      <c r="Q34" s="31"/>
      <c r="R34" s="31">
        <v>0.15</v>
      </c>
      <c r="S34" s="38" t="s">
        <v>1954</v>
      </c>
      <c r="T34" s="15">
        <v>1025406224876</v>
      </c>
      <c r="U34" s="31"/>
      <c r="V34" s="31"/>
      <c r="W34" s="38" t="s">
        <v>2069</v>
      </c>
      <c r="X34" s="31"/>
      <c r="Y34" s="31"/>
      <c r="Z34" s="31"/>
      <c r="AA34" s="31"/>
      <c r="AB34" s="31" t="s">
        <v>255</v>
      </c>
      <c r="AC34" s="31" t="s">
        <v>2070</v>
      </c>
    </row>
    <row r="35" spans="1:29" ht="48">
      <c r="A35" s="98">
        <v>25</v>
      </c>
      <c r="B35" s="38" t="s">
        <v>1950</v>
      </c>
      <c r="C35" s="42" t="s">
        <v>2052</v>
      </c>
      <c r="D35" s="42" t="s">
        <v>667</v>
      </c>
      <c r="E35" s="101" t="s">
        <v>2071</v>
      </c>
      <c r="F35" s="42" t="s">
        <v>2072</v>
      </c>
      <c r="G35" s="42" t="s">
        <v>2073</v>
      </c>
      <c r="H35" s="42" t="s">
        <v>519</v>
      </c>
      <c r="I35" s="31" t="s">
        <v>200</v>
      </c>
      <c r="J35" s="31">
        <v>2</v>
      </c>
      <c r="K35" s="31" t="s">
        <v>199</v>
      </c>
      <c r="L35" s="42"/>
      <c r="M35" s="31"/>
      <c r="N35" s="31"/>
      <c r="O35" s="31"/>
      <c r="P35" s="31"/>
      <c r="Q35" s="31"/>
      <c r="R35" s="31">
        <v>0.15</v>
      </c>
      <c r="S35" s="38" t="s">
        <v>1954</v>
      </c>
      <c r="T35" s="15">
        <v>1025406224876</v>
      </c>
      <c r="U35" s="31"/>
      <c r="V35" s="31"/>
      <c r="W35" s="38" t="s">
        <v>2074</v>
      </c>
      <c r="X35" s="31"/>
      <c r="Y35" s="31"/>
      <c r="Z35" s="31"/>
      <c r="AA35" s="31"/>
      <c r="AB35" s="31" t="s">
        <v>255</v>
      </c>
      <c r="AC35" s="31" t="s">
        <v>2075</v>
      </c>
    </row>
    <row r="36" spans="1:29" ht="48">
      <c r="A36" s="98">
        <v>26</v>
      </c>
      <c r="B36" s="38" t="s">
        <v>1950</v>
      </c>
      <c r="C36" s="42" t="s">
        <v>2052</v>
      </c>
      <c r="D36" s="42" t="s">
        <v>667</v>
      </c>
      <c r="E36" s="101" t="s">
        <v>107</v>
      </c>
      <c r="F36" s="42" t="s">
        <v>2076</v>
      </c>
      <c r="G36" s="42" t="s">
        <v>2077</v>
      </c>
      <c r="H36" s="42" t="s">
        <v>519</v>
      </c>
      <c r="I36" s="31" t="s">
        <v>200</v>
      </c>
      <c r="J36" s="31">
        <v>2</v>
      </c>
      <c r="K36" s="31" t="s">
        <v>199</v>
      </c>
      <c r="L36" s="42"/>
      <c r="M36" s="31"/>
      <c r="N36" s="31"/>
      <c r="O36" s="31"/>
      <c r="P36" s="31"/>
      <c r="Q36" s="31"/>
      <c r="R36" s="31">
        <v>0.15</v>
      </c>
      <c r="S36" s="38" t="s">
        <v>1954</v>
      </c>
      <c r="T36" s="15">
        <v>1025406224876</v>
      </c>
      <c r="U36" s="31"/>
      <c r="V36" s="31"/>
      <c r="W36" s="38" t="s">
        <v>2078</v>
      </c>
      <c r="X36" s="31"/>
      <c r="Y36" s="31"/>
      <c r="Z36" s="31"/>
      <c r="AA36" s="31"/>
      <c r="AB36" s="31" t="s">
        <v>255</v>
      </c>
      <c r="AC36" s="31" t="s">
        <v>2079</v>
      </c>
    </row>
    <row r="37" spans="1:29" ht="48">
      <c r="A37" s="98">
        <v>27</v>
      </c>
      <c r="B37" s="38" t="s">
        <v>1950</v>
      </c>
      <c r="C37" s="42" t="s">
        <v>2080</v>
      </c>
      <c r="D37" s="42" t="s">
        <v>38</v>
      </c>
      <c r="E37" s="101" t="s">
        <v>1987</v>
      </c>
      <c r="F37" s="42" t="s">
        <v>2081</v>
      </c>
      <c r="G37" s="42" t="s">
        <v>2082</v>
      </c>
      <c r="H37" s="42" t="s">
        <v>519</v>
      </c>
      <c r="I37" s="31" t="s">
        <v>200</v>
      </c>
      <c r="J37" s="31">
        <v>2</v>
      </c>
      <c r="K37" s="31" t="s">
        <v>199</v>
      </c>
      <c r="L37" s="42"/>
      <c r="M37" s="31"/>
      <c r="N37" s="31"/>
      <c r="O37" s="31"/>
      <c r="P37" s="31"/>
      <c r="Q37" s="31"/>
      <c r="R37" s="31">
        <v>0.15</v>
      </c>
      <c r="S37" s="38" t="s">
        <v>1954</v>
      </c>
      <c r="T37" s="15">
        <v>1025406224876</v>
      </c>
      <c r="U37" s="31"/>
      <c r="V37" s="31"/>
      <c r="W37" s="38" t="s">
        <v>2083</v>
      </c>
      <c r="X37" s="31"/>
      <c r="Y37" s="31"/>
      <c r="Z37" s="31"/>
      <c r="AA37" s="31"/>
      <c r="AB37" s="31" t="s">
        <v>255</v>
      </c>
      <c r="AC37" s="31" t="s">
        <v>2084</v>
      </c>
    </row>
    <row r="38" spans="1:29" ht="48">
      <c r="A38" s="98">
        <v>28</v>
      </c>
      <c r="B38" s="38" t="s">
        <v>1950</v>
      </c>
      <c r="C38" s="42" t="s">
        <v>2080</v>
      </c>
      <c r="D38" s="42" t="s">
        <v>38</v>
      </c>
      <c r="E38" s="101" t="s">
        <v>42</v>
      </c>
      <c r="F38" s="42" t="s">
        <v>2085</v>
      </c>
      <c r="G38" s="42" t="s">
        <v>2086</v>
      </c>
      <c r="H38" s="42" t="s">
        <v>519</v>
      </c>
      <c r="I38" s="31" t="s">
        <v>200</v>
      </c>
      <c r="J38" s="31">
        <v>2</v>
      </c>
      <c r="K38" s="31" t="s">
        <v>199</v>
      </c>
      <c r="L38" s="42"/>
      <c r="M38" s="31"/>
      <c r="N38" s="31"/>
      <c r="O38" s="31"/>
      <c r="P38" s="31"/>
      <c r="Q38" s="31"/>
      <c r="R38" s="31">
        <v>0.15</v>
      </c>
      <c r="S38" s="38" t="s">
        <v>1954</v>
      </c>
      <c r="T38" s="15">
        <v>1025406224876</v>
      </c>
      <c r="U38" s="31"/>
      <c r="V38" s="31"/>
      <c r="W38" s="38" t="s">
        <v>2087</v>
      </c>
      <c r="X38" s="31"/>
      <c r="Y38" s="31"/>
      <c r="Z38" s="31"/>
      <c r="AA38" s="31"/>
      <c r="AB38" s="31" t="s">
        <v>255</v>
      </c>
      <c r="AC38" s="31" t="s">
        <v>2088</v>
      </c>
    </row>
    <row r="39" spans="1:29" ht="48">
      <c r="A39" s="98">
        <v>29</v>
      </c>
      <c r="B39" s="38" t="s">
        <v>1950</v>
      </c>
      <c r="C39" s="42" t="s">
        <v>2080</v>
      </c>
      <c r="D39" s="42" t="s">
        <v>38</v>
      </c>
      <c r="E39" s="101" t="s">
        <v>172</v>
      </c>
      <c r="F39" s="42" t="s">
        <v>2089</v>
      </c>
      <c r="G39" s="42" t="s">
        <v>2090</v>
      </c>
      <c r="H39" s="42" t="s">
        <v>519</v>
      </c>
      <c r="I39" s="31" t="s">
        <v>200</v>
      </c>
      <c r="J39" s="31">
        <v>2</v>
      </c>
      <c r="K39" s="31" t="s">
        <v>199</v>
      </c>
      <c r="L39" s="42"/>
      <c r="M39" s="31"/>
      <c r="N39" s="31"/>
      <c r="O39" s="31"/>
      <c r="P39" s="31"/>
      <c r="Q39" s="31"/>
      <c r="R39" s="31">
        <v>0.15</v>
      </c>
      <c r="S39" s="38" t="s">
        <v>1954</v>
      </c>
      <c r="T39" s="15">
        <v>1025406224876</v>
      </c>
      <c r="U39" s="31"/>
      <c r="V39" s="31"/>
      <c r="W39" s="38" t="s">
        <v>2091</v>
      </c>
      <c r="X39" s="31"/>
      <c r="Y39" s="31"/>
      <c r="Z39" s="31"/>
      <c r="AA39" s="31"/>
      <c r="AB39" s="31" t="s">
        <v>255</v>
      </c>
      <c r="AC39" s="31" t="s">
        <v>2092</v>
      </c>
    </row>
    <row r="40" spans="1:29" ht="48">
      <c r="A40" s="98">
        <v>30</v>
      </c>
      <c r="B40" s="38" t="s">
        <v>1950</v>
      </c>
      <c r="C40" s="42" t="s">
        <v>2080</v>
      </c>
      <c r="D40" s="42" t="s">
        <v>38</v>
      </c>
      <c r="E40" s="101" t="s">
        <v>1055</v>
      </c>
      <c r="F40" s="42" t="s">
        <v>2093</v>
      </c>
      <c r="G40" s="42" t="s">
        <v>2094</v>
      </c>
      <c r="H40" s="42" t="s">
        <v>519</v>
      </c>
      <c r="I40" s="31" t="s">
        <v>200</v>
      </c>
      <c r="J40" s="31">
        <v>2</v>
      </c>
      <c r="K40" s="31" t="s">
        <v>199</v>
      </c>
      <c r="L40" s="42"/>
      <c r="M40" s="31"/>
      <c r="N40" s="31"/>
      <c r="O40" s="31"/>
      <c r="P40" s="31"/>
      <c r="Q40" s="31"/>
      <c r="R40" s="31">
        <v>0.15</v>
      </c>
      <c r="S40" s="38" t="s">
        <v>1954</v>
      </c>
      <c r="T40" s="15">
        <v>1025406224876</v>
      </c>
      <c r="U40" s="31"/>
      <c r="V40" s="31"/>
      <c r="W40" s="38" t="s">
        <v>2095</v>
      </c>
      <c r="X40" s="31"/>
      <c r="Y40" s="31"/>
      <c r="Z40" s="31"/>
      <c r="AA40" s="31"/>
      <c r="AB40" s="31" t="s">
        <v>255</v>
      </c>
      <c r="AC40" s="31" t="s">
        <v>2096</v>
      </c>
    </row>
    <row r="41" spans="1:29" ht="48">
      <c r="A41" s="98">
        <v>31</v>
      </c>
      <c r="B41" s="38" t="s">
        <v>1950</v>
      </c>
      <c r="C41" s="42" t="s">
        <v>2080</v>
      </c>
      <c r="D41" s="42" t="s">
        <v>38</v>
      </c>
      <c r="E41" s="41" t="s">
        <v>2097</v>
      </c>
      <c r="F41" s="42" t="s">
        <v>2098</v>
      </c>
      <c r="G41" s="42" t="s">
        <v>2099</v>
      </c>
      <c r="H41" s="42" t="s">
        <v>519</v>
      </c>
      <c r="I41" s="31" t="s">
        <v>200</v>
      </c>
      <c r="J41" s="31">
        <v>2</v>
      </c>
      <c r="K41" s="31" t="s">
        <v>199</v>
      </c>
      <c r="L41" s="42"/>
      <c r="M41" s="31"/>
      <c r="N41" s="31"/>
      <c r="O41" s="31"/>
      <c r="P41" s="31"/>
      <c r="Q41" s="31"/>
      <c r="R41" s="31">
        <v>0.15</v>
      </c>
      <c r="S41" s="38" t="s">
        <v>1954</v>
      </c>
      <c r="T41" s="15">
        <v>1025406224876</v>
      </c>
      <c r="U41" s="31"/>
      <c r="V41" s="31"/>
      <c r="W41" s="38" t="s">
        <v>2100</v>
      </c>
      <c r="X41" s="31"/>
      <c r="Y41" s="31"/>
      <c r="Z41" s="31"/>
      <c r="AA41" s="31"/>
      <c r="AB41" s="31" t="s">
        <v>255</v>
      </c>
      <c r="AC41" s="31" t="s">
        <v>2101</v>
      </c>
    </row>
    <row r="42" spans="1:29" ht="48">
      <c r="A42" s="98">
        <v>32</v>
      </c>
      <c r="B42" s="38" t="s">
        <v>1950</v>
      </c>
      <c r="C42" s="42" t="s">
        <v>2102</v>
      </c>
      <c r="D42" s="42" t="s">
        <v>989</v>
      </c>
      <c r="E42" s="41" t="s">
        <v>1004</v>
      </c>
      <c r="F42" s="42" t="s">
        <v>2103</v>
      </c>
      <c r="G42" s="42" t="s">
        <v>2104</v>
      </c>
      <c r="H42" s="42" t="s">
        <v>519</v>
      </c>
      <c r="I42" s="31" t="s">
        <v>200</v>
      </c>
      <c r="J42" s="31">
        <v>2</v>
      </c>
      <c r="K42" s="31" t="s">
        <v>199</v>
      </c>
      <c r="L42" s="42"/>
      <c r="M42" s="31"/>
      <c r="N42" s="31"/>
      <c r="O42" s="31"/>
      <c r="P42" s="31"/>
      <c r="Q42" s="31"/>
      <c r="R42" s="31">
        <v>0.15</v>
      </c>
      <c r="S42" s="38" t="s">
        <v>1954</v>
      </c>
      <c r="T42" s="15">
        <v>1025406224876</v>
      </c>
      <c r="U42" s="31"/>
      <c r="V42" s="31"/>
      <c r="W42" s="38" t="s">
        <v>2105</v>
      </c>
      <c r="X42" s="31"/>
      <c r="Y42" s="31"/>
      <c r="Z42" s="31"/>
      <c r="AA42" s="31"/>
      <c r="AB42" s="31" t="s">
        <v>255</v>
      </c>
      <c r="AC42" s="31" t="s">
        <v>2106</v>
      </c>
    </row>
    <row r="43" spans="1:29">
      <c r="M43" s="98">
        <f>SUM(M11:M42)</f>
        <v>0</v>
      </c>
    </row>
  </sheetData>
  <mergeCells count="15">
    <mergeCell ref="AB8:AC8"/>
    <mergeCell ref="S8:S9"/>
    <mergeCell ref="T8:T9"/>
    <mergeCell ref="U8:U9"/>
    <mergeCell ref="V8:V9"/>
    <mergeCell ref="W8:W9"/>
    <mergeCell ref="X8:AA8"/>
    <mergeCell ref="R7:R9"/>
    <mergeCell ref="B8:B9"/>
    <mergeCell ref="C8:C9"/>
    <mergeCell ref="D8:D9"/>
    <mergeCell ref="E8:E9"/>
    <mergeCell ref="F8:G8"/>
    <mergeCell ref="H8:N8"/>
    <mergeCell ref="O8:Q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39"/>
  <sheetViews>
    <sheetView topLeftCell="R31" workbookViewId="0">
      <selection activeCell="Y34" sqref="Y34"/>
    </sheetView>
  </sheetViews>
  <sheetFormatPr defaultRowHeight="15"/>
  <cols>
    <col min="1" max="1" width="9.140625" style="68"/>
    <col min="2" max="29" width="18.7109375" style="68" customWidth="1"/>
    <col min="30" max="16384" width="9.140625" style="68"/>
  </cols>
  <sheetData>
    <row r="1" spans="1:29" ht="15.75" thickBot="1"/>
    <row r="2" spans="1:29" ht="15.75" customHeight="1">
      <c r="B2" s="144" t="s">
        <v>4</v>
      </c>
      <c r="C2" s="145"/>
      <c r="D2" s="145"/>
      <c r="E2" s="145"/>
      <c r="F2" s="145"/>
      <c r="G2" s="145"/>
      <c r="H2" s="145" t="s">
        <v>8</v>
      </c>
      <c r="I2" s="145"/>
      <c r="J2" s="145"/>
      <c r="K2" s="145"/>
      <c r="L2" s="145"/>
      <c r="M2" s="145"/>
      <c r="N2" s="145"/>
      <c r="O2" s="145"/>
      <c r="P2" s="145"/>
      <c r="Q2" s="145"/>
      <c r="R2" s="145" t="s">
        <v>9</v>
      </c>
      <c r="S2" s="145" t="s">
        <v>22</v>
      </c>
      <c r="T2" s="145"/>
      <c r="U2" s="145"/>
      <c r="V2" s="145"/>
      <c r="W2" s="145"/>
      <c r="X2" s="145" t="s">
        <v>32</v>
      </c>
      <c r="Y2" s="145"/>
      <c r="Z2" s="145"/>
      <c r="AA2" s="145"/>
      <c r="AB2" s="145"/>
      <c r="AC2" s="147"/>
    </row>
    <row r="3" spans="1:29" ht="23.25" customHeight="1">
      <c r="B3" s="138" t="s">
        <v>0</v>
      </c>
      <c r="C3" s="140" t="s">
        <v>1</v>
      </c>
      <c r="D3" s="140" t="s">
        <v>2</v>
      </c>
      <c r="E3" s="140" t="s">
        <v>3</v>
      </c>
      <c r="F3" s="140" t="s">
        <v>5</v>
      </c>
      <c r="G3" s="140"/>
      <c r="H3" s="140" t="s">
        <v>10</v>
      </c>
      <c r="I3" s="140"/>
      <c r="J3" s="140"/>
      <c r="K3" s="140"/>
      <c r="L3" s="140"/>
      <c r="M3" s="140"/>
      <c r="N3" s="140"/>
      <c r="O3" s="140" t="s">
        <v>11</v>
      </c>
      <c r="P3" s="140"/>
      <c r="Q3" s="140"/>
      <c r="R3" s="140"/>
      <c r="S3" s="140" t="s">
        <v>23</v>
      </c>
      <c r="T3" s="140" t="s">
        <v>24</v>
      </c>
      <c r="U3" s="140" t="s">
        <v>25</v>
      </c>
      <c r="V3" s="140" t="s">
        <v>26</v>
      </c>
      <c r="W3" s="140" t="s">
        <v>27</v>
      </c>
      <c r="X3" s="148" t="s">
        <v>33</v>
      </c>
      <c r="Y3" s="148"/>
      <c r="Z3" s="148"/>
      <c r="AA3" s="148"/>
      <c r="AB3" s="148" t="s">
        <v>34</v>
      </c>
      <c r="AC3" s="149"/>
    </row>
    <row r="4" spans="1:29" ht="104.25" customHeight="1" thickBot="1">
      <c r="B4" s="139"/>
      <c r="C4" s="141"/>
      <c r="D4" s="141"/>
      <c r="E4" s="141"/>
      <c r="F4" s="30" t="s">
        <v>6</v>
      </c>
      <c r="G4" s="30" t="s">
        <v>7</v>
      </c>
      <c r="H4" s="30" t="s">
        <v>12</v>
      </c>
      <c r="I4" s="30" t="s">
        <v>13</v>
      </c>
      <c r="J4" s="30" t="s">
        <v>14</v>
      </c>
      <c r="K4" s="30" t="s">
        <v>15</v>
      </c>
      <c r="L4" s="30" t="s">
        <v>16</v>
      </c>
      <c r="M4" s="30" t="s">
        <v>21</v>
      </c>
      <c r="N4" s="30" t="s">
        <v>17</v>
      </c>
      <c r="O4" s="30" t="s">
        <v>18</v>
      </c>
      <c r="P4" s="30" t="s">
        <v>19</v>
      </c>
      <c r="Q4" s="30" t="s">
        <v>20</v>
      </c>
      <c r="R4" s="141"/>
      <c r="S4" s="141"/>
      <c r="T4" s="141"/>
      <c r="U4" s="141"/>
      <c r="V4" s="141"/>
      <c r="W4" s="141"/>
      <c r="X4" s="1" t="s">
        <v>28</v>
      </c>
      <c r="Y4" s="1" t="s">
        <v>35</v>
      </c>
      <c r="Z4" s="1" t="s">
        <v>29</v>
      </c>
      <c r="AA4" s="1" t="s">
        <v>30</v>
      </c>
      <c r="AB4" s="30" t="s">
        <v>31</v>
      </c>
      <c r="AC4" s="2" t="s">
        <v>35</v>
      </c>
    </row>
    <row r="5" spans="1:29" ht="15.75" thickBot="1">
      <c r="B5" s="7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7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7">
        <v>18</v>
      </c>
      <c r="T5" s="11">
        <v>19</v>
      </c>
      <c r="U5" s="11">
        <v>20</v>
      </c>
      <c r="V5" s="11">
        <v>21</v>
      </c>
      <c r="W5" s="11">
        <v>22</v>
      </c>
      <c r="X5" s="7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</row>
    <row r="6" spans="1:29" ht="60.75" thickBot="1">
      <c r="A6" s="68">
        <v>1</v>
      </c>
      <c r="B6" s="7" t="s">
        <v>996</v>
      </c>
      <c r="C6" s="20" t="s">
        <v>997</v>
      </c>
      <c r="D6" s="24" t="s">
        <v>667</v>
      </c>
      <c r="E6" s="104" t="s">
        <v>104</v>
      </c>
      <c r="F6" s="20" t="s">
        <v>998</v>
      </c>
      <c r="G6" s="20" t="s">
        <v>999</v>
      </c>
      <c r="H6" s="11" t="s">
        <v>1000</v>
      </c>
      <c r="I6" s="11" t="s">
        <v>200</v>
      </c>
      <c r="J6" s="20">
        <v>2</v>
      </c>
      <c r="K6" s="20" t="s">
        <v>199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0.15</v>
      </c>
      <c r="S6" s="11" t="s">
        <v>1001</v>
      </c>
      <c r="T6" s="27">
        <v>1025406224910</v>
      </c>
      <c r="U6" s="11">
        <v>0</v>
      </c>
      <c r="V6" s="28" t="s">
        <v>1002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 t="s">
        <v>255</v>
      </c>
      <c r="AC6" s="11" t="s">
        <v>1003</v>
      </c>
    </row>
    <row r="7" spans="1:29" ht="60.75" thickBot="1">
      <c r="A7" s="68">
        <v>2</v>
      </c>
      <c r="B7" s="7" t="s">
        <v>996</v>
      </c>
      <c r="C7" s="20" t="s">
        <v>997</v>
      </c>
      <c r="D7" s="24" t="s">
        <v>667</v>
      </c>
      <c r="E7" s="104" t="s">
        <v>1004</v>
      </c>
      <c r="F7" s="20" t="s">
        <v>1005</v>
      </c>
      <c r="G7" s="20" t="s">
        <v>1006</v>
      </c>
      <c r="H7" s="11" t="s">
        <v>1000</v>
      </c>
      <c r="I7" s="11" t="s">
        <v>200</v>
      </c>
      <c r="J7" s="20">
        <v>2</v>
      </c>
      <c r="K7" s="20" t="s">
        <v>199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0.15</v>
      </c>
      <c r="S7" s="11" t="s">
        <v>1001</v>
      </c>
      <c r="T7" s="27">
        <v>1025406224910</v>
      </c>
      <c r="U7" s="11">
        <v>0</v>
      </c>
      <c r="V7" s="28" t="s">
        <v>1002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 t="s">
        <v>255</v>
      </c>
      <c r="AC7" s="11" t="s">
        <v>1007</v>
      </c>
    </row>
    <row r="8" spans="1:29" ht="60.75" thickBot="1">
      <c r="A8" s="68">
        <v>3</v>
      </c>
      <c r="B8" s="7" t="s">
        <v>996</v>
      </c>
      <c r="C8" s="20" t="s">
        <v>997</v>
      </c>
      <c r="D8" s="24" t="s">
        <v>667</v>
      </c>
      <c r="E8" s="104" t="s">
        <v>1008</v>
      </c>
      <c r="F8" s="20" t="s">
        <v>1009</v>
      </c>
      <c r="G8" s="20" t="s">
        <v>1010</v>
      </c>
      <c r="H8" s="11" t="s">
        <v>1000</v>
      </c>
      <c r="I8" s="11" t="s">
        <v>200</v>
      </c>
      <c r="J8" s="20">
        <v>2</v>
      </c>
      <c r="K8" s="20" t="s">
        <v>199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0.15</v>
      </c>
      <c r="S8" s="11" t="s">
        <v>1001</v>
      </c>
      <c r="T8" s="27">
        <v>1025406224910</v>
      </c>
      <c r="U8" s="11">
        <v>0</v>
      </c>
      <c r="V8" s="28" t="s">
        <v>1002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 t="s">
        <v>255</v>
      </c>
      <c r="AC8" s="11" t="s">
        <v>1011</v>
      </c>
    </row>
    <row r="9" spans="1:29" ht="60.75" thickBot="1">
      <c r="A9" s="68">
        <v>4</v>
      </c>
      <c r="B9" s="7" t="s">
        <v>996</v>
      </c>
      <c r="C9" s="20" t="s">
        <v>997</v>
      </c>
      <c r="D9" s="24" t="s">
        <v>667</v>
      </c>
      <c r="E9" s="104" t="s">
        <v>1012</v>
      </c>
      <c r="F9" s="20" t="s">
        <v>1013</v>
      </c>
      <c r="G9" s="20" t="s">
        <v>1014</v>
      </c>
      <c r="H9" s="11" t="s">
        <v>1000</v>
      </c>
      <c r="I9" s="11" t="s">
        <v>200</v>
      </c>
      <c r="J9" s="20">
        <v>2</v>
      </c>
      <c r="K9" s="20" t="s">
        <v>199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0.15</v>
      </c>
      <c r="S9" s="11" t="s">
        <v>1001</v>
      </c>
      <c r="T9" s="27">
        <v>1025406224910</v>
      </c>
      <c r="U9" s="11">
        <v>0</v>
      </c>
      <c r="V9" s="28" t="s">
        <v>1002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 t="s">
        <v>255</v>
      </c>
      <c r="AC9" s="11" t="s">
        <v>1015</v>
      </c>
    </row>
    <row r="10" spans="1:29" ht="60.75" thickBot="1">
      <c r="A10" s="68">
        <v>5</v>
      </c>
      <c r="B10" s="7" t="s">
        <v>996</v>
      </c>
      <c r="C10" s="20" t="s">
        <v>997</v>
      </c>
      <c r="D10" s="24" t="s">
        <v>667</v>
      </c>
      <c r="E10" s="104" t="s">
        <v>1016</v>
      </c>
      <c r="F10" s="20" t="s">
        <v>1017</v>
      </c>
      <c r="G10" s="20" t="s">
        <v>1018</v>
      </c>
      <c r="H10" s="11" t="s">
        <v>1000</v>
      </c>
      <c r="I10" s="11" t="s">
        <v>200</v>
      </c>
      <c r="J10" s="20">
        <v>2</v>
      </c>
      <c r="K10" s="20" t="s">
        <v>199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0.15</v>
      </c>
      <c r="S10" s="11" t="s">
        <v>1001</v>
      </c>
      <c r="T10" s="27">
        <v>1025406224910</v>
      </c>
      <c r="U10" s="11">
        <v>0</v>
      </c>
      <c r="V10" s="28" t="s">
        <v>1002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 t="s">
        <v>255</v>
      </c>
      <c r="AC10" s="11" t="s">
        <v>1019</v>
      </c>
    </row>
    <row r="11" spans="1:29" ht="60.75" thickBot="1">
      <c r="A11" s="68">
        <v>6</v>
      </c>
      <c r="B11" s="7" t="s">
        <v>996</v>
      </c>
      <c r="C11" s="20" t="s">
        <v>997</v>
      </c>
      <c r="D11" s="24" t="s">
        <v>667</v>
      </c>
      <c r="E11" s="104" t="s">
        <v>1020</v>
      </c>
      <c r="F11" s="20" t="s">
        <v>1021</v>
      </c>
      <c r="G11" s="20" t="s">
        <v>1022</v>
      </c>
      <c r="H11" s="11" t="s">
        <v>1000</v>
      </c>
      <c r="I11" s="11" t="s">
        <v>200</v>
      </c>
      <c r="J11" s="20">
        <v>2</v>
      </c>
      <c r="K11" s="20" t="s">
        <v>199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0.15</v>
      </c>
      <c r="S11" s="11" t="s">
        <v>1001</v>
      </c>
      <c r="T11" s="27">
        <v>1025406224910</v>
      </c>
      <c r="U11" s="11">
        <v>0</v>
      </c>
      <c r="V11" s="28" t="s">
        <v>1002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 t="s">
        <v>255</v>
      </c>
      <c r="AC11" s="11" t="s">
        <v>1023</v>
      </c>
    </row>
    <row r="12" spans="1:29" ht="60.75" thickBot="1">
      <c r="A12" s="68">
        <v>7</v>
      </c>
      <c r="B12" s="7" t="s">
        <v>996</v>
      </c>
      <c r="C12" s="20" t="s">
        <v>997</v>
      </c>
      <c r="D12" s="24" t="s">
        <v>667</v>
      </c>
      <c r="E12" s="104" t="s">
        <v>1024</v>
      </c>
      <c r="F12" s="20" t="s">
        <v>1025</v>
      </c>
      <c r="G12" s="20" t="s">
        <v>1026</v>
      </c>
      <c r="H12" s="11" t="s">
        <v>1000</v>
      </c>
      <c r="I12" s="11" t="s">
        <v>200</v>
      </c>
      <c r="J12" s="20">
        <v>2</v>
      </c>
      <c r="K12" s="20" t="s">
        <v>199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0.15</v>
      </c>
      <c r="S12" s="11" t="s">
        <v>1001</v>
      </c>
      <c r="T12" s="27">
        <v>1025406224910</v>
      </c>
      <c r="U12" s="11">
        <v>0</v>
      </c>
      <c r="V12" s="28" t="s">
        <v>1002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 t="s">
        <v>255</v>
      </c>
      <c r="AC12" s="11" t="s">
        <v>1027</v>
      </c>
    </row>
    <row r="13" spans="1:29" ht="60.75" thickBot="1">
      <c r="A13" s="68">
        <v>8</v>
      </c>
      <c r="B13" s="7" t="s">
        <v>996</v>
      </c>
      <c r="C13" s="20" t="s">
        <v>997</v>
      </c>
      <c r="D13" s="24" t="s">
        <v>667</v>
      </c>
      <c r="E13" s="104" t="s">
        <v>133</v>
      </c>
      <c r="F13" s="20" t="s">
        <v>1028</v>
      </c>
      <c r="G13" s="20" t="s">
        <v>1029</v>
      </c>
      <c r="H13" s="11" t="s">
        <v>1000</v>
      </c>
      <c r="I13" s="11" t="s">
        <v>200</v>
      </c>
      <c r="J13" s="20">
        <v>2</v>
      </c>
      <c r="K13" s="20" t="s">
        <v>199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0.15</v>
      </c>
      <c r="S13" s="11" t="s">
        <v>1001</v>
      </c>
      <c r="T13" s="27">
        <v>1025406224910</v>
      </c>
      <c r="U13" s="11">
        <v>0</v>
      </c>
      <c r="V13" s="28" t="s">
        <v>1002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 t="s">
        <v>255</v>
      </c>
      <c r="AC13" s="11" t="s">
        <v>1030</v>
      </c>
    </row>
    <row r="14" spans="1:29" ht="60.75" thickBot="1">
      <c r="A14" s="68">
        <v>9</v>
      </c>
      <c r="B14" s="7" t="s">
        <v>996</v>
      </c>
      <c r="C14" s="20" t="s">
        <v>997</v>
      </c>
      <c r="D14" s="24" t="s">
        <v>667</v>
      </c>
      <c r="E14" s="104" t="s">
        <v>1031</v>
      </c>
      <c r="F14" s="20" t="s">
        <v>1032</v>
      </c>
      <c r="G14" s="20" t="s">
        <v>1033</v>
      </c>
      <c r="H14" s="11" t="s">
        <v>1000</v>
      </c>
      <c r="I14" s="11" t="s">
        <v>200</v>
      </c>
      <c r="J14" s="20">
        <v>2</v>
      </c>
      <c r="K14" s="20" t="s">
        <v>199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0.15</v>
      </c>
      <c r="S14" s="11" t="s">
        <v>1001</v>
      </c>
      <c r="T14" s="27">
        <v>1025406224910</v>
      </c>
      <c r="U14" s="11">
        <v>0</v>
      </c>
      <c r="V14" s="28" t="s">
        <v>1002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 t="s">
        <v>255</v>
      </c>
      <c r="AC14" s="11" t="s">
        <v>1034</v>
      </c>
    </row>
    <row r="15" spans="1:29" ht="60.75" thickBot="1">
      <c r="A15" s="68">
        <v>10</v>
      </c>
      <c r="B15" s="7" t="s">
        <v>996</v>
      </c>
      <c r="C15" s="20" t="s">
        <v>997</v>
      </c>
      <c r="D15" s="24" t="s">
        <v>667</v>
      </c>
      <c r="E15" s="104" t="s">
        <v>1035</v>
      </c>
      <c r="F15" s="20" t="s">
        <v>1036</v>
      </c>
      <c r="G15" s="20" t="s">
        <v>1037</v>
      </c>
      <c r="H15" s="11" t="s">
        <v>1000</v>
      </c>
      <c r="I15" s="11" t="s">
        <v>200</v>
      </c>
      <c r="J15" s="20">
        <v>2</v>
      </c>
      <c r="K15" s="20" t="s">
        <v>199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0.15</v>
      </c>
      <c r="S15" s="11" t="s">
        <v>1001</v>
      </c>
      <c r="T15" s="27">
        <v>1025406224910</v>
      </c>
      <c r="U15" s="11">
        <v>0</v>
      </c>
      <c r="V15" s="28" t="s">
        <v>1002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 t="s">
        <v>255</v>
      </c>
      <c r="AC15" s="11" t="s">
        <v>1038</v>
      </c>
    </row>
    <row r="16" spans="1:29" ht="60.75" thickBot="1">
      <c r="A16" s="68">
        <v>11</v>
      </c>
      <c r="B16" s="7" t="s">
        <v>996</v>
      </c>
      <c r="C16" s="20" t="s">
        <v>997</v>
      </c>
      <c r="D16" s="24" t="s">
        <v>667</v>
      </c>
      <c r="E16" s="104" t="s">
        <v>1039</v>
      </c>
      <c r="F16" s="20" t="s">
        <v>1040</v>
      </c>
      <c r="G16" s="20" t="s">
        <v>1041</v>
      </c>
      <c r="H16" s="11" t="s">
        <v>1000</v>
      </c>
      <c r="I16" s="11" t="s">
        <v>200</v>
      </c>
      <c r="J16" s="20">
        <v>2</v>
      </c>
      <c r="K16" s="20" t="s">
        <v>199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0.15</v>
      </c>
      <c r="S16" s="11" t="s">
        <v>1001</v>
      </c>
      <c r="T16" s="27">
        <v>1025406224910</v>
      </c>
      <c r="U16" s="11">
        <v>0</v>
      </c>
      <c r="V16" s="28" t="s">
        <v>1002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 t="s">
        <v>255</v>
      </c>
      <c r="AC16" s="11" t="s">
        <v>1042</v>
      </c>
    </row>
    <row r="17" spans="1:29" ht="60.75" thickBot="1">
      <c r="A17" s="68">
        <v>12</v>
      </c>
      <c r="B17" s="7" t="s">
        <v>996</v>
      </c>
      <c r="C17" s="20" t="s">
        <v>997</v>
      </c>
      <c r="D17" s="24" t="s">
        <v>667</v>
      </c>
      <c r="E17" s="104" t="s">
        <v>1043</v>
      </c>
      <c r="F17" s="20" t="s">
        <v>1044</v>
      </c>
      <c r="G17" s="20" t="s">
        <v>1045</v>
      </c>
      <c r="H17" s="11" t="s">
        <v>1000</v>
      </c>
      <c r="I17" s="11" t="s">
        <v>200</v>
      </c>
      <c r="J17" s="20">
        <v>2</v>
      </c>
      <c r="K17" s="20" t="s">
        <v>199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0.15</v>
      </c>
      <c r="S17" s="11" t="s">
        <v>1001</v>
      </c>
      <c r="T17" s="27">
        <v>1025406224910</v>
      </c>
      <c r="U17" s="11">
        <v>0</v>
      </c>
      <c r="V17" s="28" t="s">
        <v>1002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 t="s">
        <v>255</v>
      </c>
      <c r="AC17" s="11" t="s">
        <v>1046</v>
      </c>
    </row>
    <row r="18" spans="1:29" ht="60.75" thickBot="1">
      <c r="A18" s="68">
        <v>13</v>
      </c>
      <c r="B18" s="7" t="s">
        <v>996</v>
      </c>
      <c r="C18" s="20" t="s">
        <v>997</v>
      </c>
      <c r="D18" s="24" t="s">
        <v>667</v>
      </c>
      <c r="E18" s="104" t="s">
        <v>1047</v>
      </c>
      <c r="F18" s="20" t="s">
        <v>1048</v>
      </c>
      <c r="G18" s="20" t="s">
        <v>1049</v>
      </c>
      <c r="H18" s="11" t="s">
        <v>1000</v>
      </c>
      <c r="I18" s="11" t="s">
        <v>200</v>
      </c>
      <c r="J18" s="20">
        <v>2</v>
      </c>
      <c r="K18" s="20" t="s">
        <v>199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0.15</v>
      </c>
      <c r="S18" s="11" t="s">
        <v>1001</v>
      </c>
      <c r="T18" s="27">
        <v>1025406224910</v>
      </c>
      <c r="U18" s="11">
        <v>0</v>
      </c>
      <c r="V18" s="28" t="s">
        <v>1002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 t="s">
        <v>255</v>
      </c>
      <c r="AC18" s="11" t="s">
        <v>1050</v>
      </c>
    </row>
    <row r="19" spans="1:29" ht="60.75" thickBot="1">
      <c r="A19" s="68">
        <v>14</v>
      </c>
      <c r="B19" s="7" t="s">
        <v>996</v>
      </c>
      <c r="C19" s="20" t="s">
        <v>997</v>
      </c>
      <c r="D19" s="24" t="s">
        <v>667</v>
      </c>
      <c r="E19" s="104" t="s">
        <v>1051</v>
      </c>
      <c r="F19" s="20" t="s">
        <v>1052</v>
      </c>
      <c r="G19" s="20" t="s">
        <v>1053</v>
      </c>
      <c r="H19" s="11" t="s">
        <v>1000</v>
      </c>
      <c r="I19" s="11" t="s">
        <v>200</v>
      </c>
      <c r="J19" s="20">
        <v>2</v>
      </c>
      <c r="K19" s="20" t="s">
        <v>199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0.15</v>
      </c>
      <c r="S19" s="11" t="s">
        <v>1001</v>
      </c>
      <c r="T19" s="27">
        <v>1025406224910</v>
      </c>
      <c r="U19" s="11">
        <v>0</v>
      </c>
      <c r="V19" s="28" t="s">
        <v>1002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 t="s">
        <v>255</v>
      </c>
      <c r="AC19" s="11" t="s">
        <v>1054</v>
      </c>
    </row>
    <row r="20" spans="1:29" ht="60.75" thickBot="1">
      <c r="A20" s="68">
        <v>15</v>
      </c>
      <c r="B20" s="7" t="s">
        <v>996</v>
      </c>
      <c r="C20" s="20" t="s">
        <v>997</v>
      </c>
      <c r="D20" s="24" t="s">
        <v>38</v>
      </c>
      <c r="E20" s="104" t="s">
        <v>1055</v>
      </c>
      <c r="F20" s="20" t="s">
        <v>1056</v>
      </c>
      <c r="G20" s="20" t="s">
        <v>1057</v>
      </c>
      <c r="H20" s="11" t="s">
        <v>1000</v>
      </c>
      <c r="I20" s="11" t="s">
        <v>200</v>
      </c>
      <c r="J20" s="20">
        <v>2</v>
      </c>
      <c r="K20" s="20" t="s">
        <v>199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0.15</v>
      </c>
      <c r="S20" s="11" t="s">
        <v>1001</v>
      </c>
      <c r="T20" s="27">
        <v>1025406224910</v>
      </c>
      <c r="U20" s="11">
        <v>0</v>
      </c>
      <c r="V20" s="28" t="s">
        <v>1002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 t="s">
        <v>255</v>
      </c>
      <c r="AC20" s="11" t="s">
        <v>1058</v>
      </c>
    </row>
    <row r="21" spans="1:29" ht="60.75" thickBot="1">
      <c r="A21" s="68">
        <v>16</v>
      </c>
      <c r="B21" s="7" t="s">
        <v>996</v>
      </c>
      <c r="C21" s="20" t="s">
        <v>997</v>
      </c>
      <c r="D21" s="24" t="s">
        <v>38</v>
      </c>
      <c r="E21" s="104" t="s">
        <v>1059</v>
      </c>
      <c r="F21" s="20" t="s">
        <v>1060</v>
      </c>
      <c r="G21" s="20" t="s">
        <v>1061</v>
      </c>
      <c r="H21" s="11" t="s">
        <v>1000</v>
      </c>
      <c r="I21" s="11" t="s">
        <v>200</v>
      </c>
      <c r="J21" s="20">
        <v>2</v>
      </c>
      <c r="K21" s="20" t="s">
        <v>199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0.15</v>
      </c>
      <c r="S21" s="11" t="s">
        <v>1001</v>
      </c>
      <c r="T21" s="27">
        <v>1025406224910</v>
      </c>
      <c r="U21" s="11">
        <v>0</v>
      </c>
      <c r="V21" s="28" t="s">
        <v>1002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 t="s">
        <v>255</v>
      </c>
      <c r="AC21" s="11" t="s">
        <v>1062</v>
      </c>
    </row>
    <row r="22" spans="1:29" ht="60.75" thickBot="1">
      <c r="A22" s="68">
        <v>17</v>
      </c>
      <c r="B22" s="7" t="s">
        <v>996</v>
      </c>
      <c r="C22" s="20" t="s">
        <v>997</v>
      </c>
      <c r="D22" s="24" t="s">
        <v>38</v>
      </c>
      <c r="E22" s="104" t="s">
        <v>1063</v>
      </c>
      <c r="F22" s="20" t="s">
        <v>1064</v>
      </c>
      <c r="G22" s="20" t="s">
        <v>1065</v>
      </c>
      <c r="H22" s="11" t="s">
        <v>1000</v>
      </c>
      <c r="I22" s="11" t="s">
        <v>200</v>
      </c>
      <c r="J22" s="20">
        <v>2</v>
      </c>
      <c r="K22" s="20" t="s">
        <v>199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0.15</v>
      </c>
      <c r="S22" s="11" t="s">
        <v>1001</v>
      </c>
      <c r="T22" s="27">
        <v>1025406224910</v>
      </c>
      <c r="U22" s="11">
        <v>0</v>
      </c>
      <c r="V22" s="28" t="s">
        <v>1002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 t="s">
        <v>255</v>
      </c>
      <c r="AC22" s="11" t="s">
        <v>1066</v>
      </c>
    </row>
    <row r="23" spans="1:29" ht="60.75" thickBot="1">
      <c r="A23" s="68">
        <v>18</v>
      </c>
      <c r="B23" s="7" t="s">
        <v>996</v>
      </c>
      <c r="C23" s="20" t="s">
        <v>997</v>
      </c>
      <c r="D23" s="24" t="s">
        <v>38</v>
      </c>
      <c r="E23" s="104" t="s">
        <v>1067</v>
      </c>
      <c r="F23" s="20" t="s">
        <v>1068</v>
      </c>
      <c r="G23" s="20" t="s">
        <v>1069</v>
      </c>
      <c r="H23" s="11" t="s">
        <v>1000</v>
      </c>
      <c r="I23" s="11" t="s">
        <v>200</v>
      </c>
      <c r="J23" s="20">
        <v>2</v>
      </c>
      <c r="K23" s="20" t="s">
        <v>199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0.15</v>
      </c>
      <c r="S23" s="11" t="s">
        <v>1001</v>
      </c>
      <c r="T23" s="27">
        <v>1025406224910</v>
      </c>
      <c r="U23" s="11">
        <v>0</v>
      </c>
      <c r="V23" s="28" t="s">
        <v>1002</v>
      </c>
      <c r="W23" s="11" t="s">
        <v>1070</v>
      </c>
      <c r="X23" s="11">
        <v>0</v>
      </c>
      <c r="Y23" s="11" t="s">
        <v>1070</v>
      </c>
      <c r="Z23" s="11" t="s">
        <v>2444</v>
      </c>
      <c r="AA23" s="11">
        <v>0</v>
      </c>
      <c r="AB23" s="11"/>
      <c r="AC23" s="11"/>
    </row>
    <row r="24" spans="1:29" ht="60.75" thickBot="1">
      <c r="A24" s="68">
        <v>19</v>
      </c>
      <c r="B24" s="7" t="s">
        <v>996</v>
      </c>
      <c r="C24" s="20" t="s">
        <v>997</v>
      </c>
      <c r="D24" s="24" t="s">
        <v>38</v>
      </c>
      <c r="E24" s="104" t="s">
        <v>1071</v>
      </c>
      <c r="F24" s="20" t="s">
        <v>1072</v>
      </c>
      <c r="G24" s="20" t="s">
        <v>1073</v>
      </c>
      <c r="H24" s="11" t="s">
        <v>1000</v>
      </c>
      <c r="I24" s="11" t="s">
        <v>200</v>
      </c>
      <c r="J24" s="20">
        <v>2</v>
      </c>
      <c r="K24" s="20" t="s">
        <v>199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0.15</v>
      </c>
      <c r="S24" s="11" t="s">
        <v>1001</v>
      </c>
      <c r="T24" s="27">
        <v>1025406224910</v>
      </c>
      <c r="U24" s="11">
        <v>0</v>
      </c>
      <c r="V24" s="28" t="s">
        <v>1002</v>
      </c>
      <c r="W24" s="11" t="s">
        <v>1074</v>
      </c>
      <c r="X24" s="11">
        <v>0</v>
      </c>
      <c r="Y24" s="11" t="s">
        <v>1074</v>
      </c>
      <c r="Z24" s="11" t="s">
        <v>1075</v>
      </c>
      <c r="AA24" s="11">
        <v>0</v>
      </c>
      <c r="AB24" s="11"/>
      <c r="AC24" s="11"/>
    </row>
    <row r="25" spans="1:29" ht="60.75" thickBot="1">
      <c r="A25" s="68">
        <v>20</v>
      </c>
      <c r="B25" s="7" t="s">
        <v>996</v>
      </c>
      <c r="C25" s="20" t="s">
        <v>997</v>
      </c>
      <c r="D25" s="24" t="s">
        <v>38</v>
      </c>
      <c r="E25" s="104" t="s">
        <v>1012</v>
      </c>
      <c r="F25" s="20" t="s">
        <v>1076</v>
      </c>
      <c r="G25" s="20" t="s">
        <v>1077</v>
      </c>
      <c r="H25" s="11" t="s">
        <v>1000</v>
      </c>
      <c r="I25" s="11" t="s">
        <v>200</v>
      </c>
      <c r="J25" s="20">
        <v>2</v>
      </c>
      <c r="K25" s="20" t="s">
        <v>199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0.15</v>
      </c>
      <c r="S25" s="11" t="s">
        <v>1001</v>
      </c>
      <c r="T25" s="27">
        <v>1025406224910</v>
      </c>
      <c r="U25" s="11">
        <v>0</v>
      </c>
      <c r="V25" s="28" t="s">
        <v>1002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 t="s">
        <v>255</v>
      </c>
      <c r="AC25" s="11" t="s">
        <v>1078</v>
      </c>
    </row>
    <row r="26" spans="1:29" ht="60.75" thickBot="1">
      <c r="A26" s="68">
        <v>21</v>
      </c>
      <c r="B26" s="7" t="s">
        <v>996</v>
      </c>
      <c r="C26" s="20" t="s">
        <v>997</v>
      </c>
      <c r="D26" s="24" t="s">
        <v>38</v>
      </c>
      <c r="E26" s="104" t="s">
        <v>84</v>
      </c>
      <c r="F26" s="20" t="s">
        <v>1079</v>
      </c>
      <c r="G26" s="20" t="s">
        <v>1080</v>
      </c>
      <c r="H26" s="11" t="s">
        <v>1000</v>
      </c>
      <c r="I26" s="11" t="s">
        <v>200</v>
      </c>
      <c r="J26" s="20">
        <v>2</v>
      </c>
      <c r="K26" s="20" t="s">
        <v>199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0.15</v>
      </c>
      <c r="S26" s="11" t="s">
        <v>1001</v>
      </c>
      <c r="T26" s="27">
        <v>1025406224910</v>
      </c>
      <c r="U26" s="11">
        <v>0</v>
      </c>
      <c r="V26" s="28" t="s">
        <v>1002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 t="s">
        <v>255</v>
      </c>
      <c r="AC26" s="11" t="s">
        <v>1081</v>
      </c>
    </row>
    <row r="27" spans="1:29" ht="60.75" thickBot="1">
      <c r="A27" s="68">
        <v>22</v>
      </c>
      <c r="B27" s="7" t="s">
        <v>996</v>
      </c>
      <c r="C27" s="20" t="s">
        <v>997</v>
      </c>
      <c r="D27" s="24" t="s">
        <v>38</v>
      </c>
      <c r="E27" s="104" t="s">
        <v>1082</v>
      </c>
      <c r="F27" s="20" t="s">
        <v>1083</v>
      </c>
      <c r="G27" s="20" t="s">
        <v>1084</v>
      </c>
      <c r="H27" s="11" t="s">
        <v>1000</v>
      </c>
      <c r="I27" s="11" t="s">
        <v>200</v>
      </c>
      <c r="J27" s="20">
        <v>2</v>
      </c>
      <c r="K27" s="20" t="s">
        <v>199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0.15</v>
      </c>
      <c r="S27" s="11" t="s">
        <v>1001</v>
      </c>
      <c r="T27" s="27">
        <v>1025406224910</v>
      </c>
      <c r="U27" s="11">
        <v>0</v>
      </c>
      <c r="V27" s="28" t="s">
        <v>1002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 t="s">
        <v>255</v>
      </c>
      <c r="AC27" s="11" t="s">
        <v>1085</v>
      </c>
    </row>
    <row r="28" spans="1:29" ht="60.75" thickBot="1">
      <c r="A28" s="68">
        <v>23</v>
      </c>
      <c r="B28" s="7" t="s">
        <v>996</v>
      </c>
      <c r="C28" s="20" t="s">
        <v>997</v>
      </c>
      <c r="D28" s="24" t="s">
        <v>38</v>
      </c>
      <c r="E28" s="104" t="s">
        <v>1086</v>
      </c>
      <c r="F28" s="20" t="s">
        <v>1087</v>
      </c>
      <c r="G28" s="20" t="s">
        <v>1088</v>
      </c>
      <c r="H28" s="11" t="s">
        <v>1000</v>
      </c>
      <c r="I28" s="11" t="s">
        <v>200</v>
      </c>
      <c r="J28" s="20">
        <v>2</v>
      </c>
      <c r="K28" s="20" t="s">
        <v>199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0.15</v>
      </c>
      <c r="S28" s="11" t="s">
        <v>1001</v>
      </c>
      <c r="T28" s="27">
        <v>1025406224910</v>
      </c>
      <c r="U28" s="11">
        <v>0</v>
      </c>
      <c r="V28" s="28" t="s">
        <v>1002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 t="s">
        <v>255</v>
      </c>
      <c r="AC28" s="11" t="s">
        <v>1089</v>
      </c>
    </row>
    <row r="29" spans="1:29" ht="60.75" thickBot="1">
      <c r="A29" s="68">
        <v>24</v>
      </c>
      <c r="B29" s="7" t="s">
        <v>996</v>
      </c>
      <c r="C29" s="20" t="s">
        <v>997</v>
      </c>
      <c r="D29" s="24" t="s">
        <v>287</v>
      </c>
      <c r="E29" s="104" t="s">
        <v>1090</v>
      </c>
      <c r="F29" s="20" t="s">
        <v>1091</v>
      </c>
      <c r="G29" s="20" t="s">
        <v>1092</v>
      </c>
      <c r="H29" s="11" t="s">
        <v>1000</v>
      </c>
      <c r="I29" s="11" t="s">
        <v>200</v>
      </c>
      <c r="J29" s="20">
        <v>2</v>
      </c>
      <c r="K29" s="20" t="s">
        <v>199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0.15</v>
      </c>
      <c r="S29" s="11" t="s">
        <v>1001</v>
      </c>
      <c r="T29" s="27">
        <v>1025406224910</v>
      </c>
      <c r="U29" s="11">
        <v>0</v>
      </c>
      <c r="V29" s="28" t="s">
        <v>1002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 t="s">
        <v>255</v>
      </c>
      <c r="AC29" s="11" t="s">
        <v>1093</v>
      </c>
    </row>
    <row r="30" spans="1:29" ht="60.75" thickBot="1">
      <c r="A30" s="68">
        <v>25</v>
      </c>
      <c r="B30" s="7" t="s">
        <v>996</v>
      </c>
      <c r="C30" s="20" t="s">
        <v>1094</v>
      </c>
      <c r="D30" s="24" t="s">
        <v>38</v>
      </c>
      <c r="E30" s="104" t="s">
        <v>1095</v>
      </c>
      <c r="F30" s="20" t="s">
        <v>1096</v>
      </c>
      <c r="G30" s="20" t="s">
        <v>1097</v>
      </c>
      <c r="H30" s="11" t="s">
        <v>1000</v>
      </c>
      <c r="I30" s="11" t="s">
        <v>200</v>
      </c>
      <c r="J30" s="20">
        <v>2</v>
      </c>
      <c r="K30" s="20" t="s">
        <v>199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0.15</v>
      </c>
      <c r="S30" s="11" t="s">
        <v>1001</v>
      </c>
      <c r="T30" s="27">
        <v>1025406224910</v>
      </c>
      <c r="U30" s="11">
        <v>0</v>
      </c>
      <c r="V30" s="28" t="s">
        <v>1002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 t="s">
        <v>255</v>
      </c>
      <c r="AC30" s="11" t="s">
        <v>1098</v>
      </c>
    </row>
    <row r="31" spans="1:29" ht="60.75" thickBot="1">
      <c r="A31" s="68">
        <v>26</v>
      </c>
      <c r="B31" s="7" t="s">
        <v>996</v>
      </c>
      <c r="C31" s="20" t="s">
        <v>1094</v>
      </c>
      <c r="D31" s="24" t="s">
        <v>38</v>
      </c>
      <c r="E31" s="104" t="s">
        <v>121</v>
      </c>
      <c r="F31" s="20" t="s">
        <v>1099</v>
      </c>
      <c r="G31" s="20" t="s">
        <v>1100</v>
      </c>
      <c r="H31" s="11" t="s">
        <v>1000</v>
      </c>
      <c r="I31" s="11" t="s">
        <v>200</v>
      </c>
      <c r="J31" s="20">
        <v>2</v>
      </c>
      <c r="K31" s="20" t="s">
        <v>199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0.15</v>
      </c>
      <c r="S31" s="11" t="s">
        <v>1001</v>
      </c>
      <c r="T31" s="27">
        <v>1025406224910</v>
      </c>
      <c r="U31" s="11">
        <v>0</v>
      </c>
      <c r="V31" s="28" t="s">
        <v>1002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 t="s">
        <v>255</v>
      </c>
      <c r="AC31" s="11" t="s">
        <v>1101</v>
      </c>
    </row>
    <row r="32" spans="1:29" ht="60.75" thickBot="1">
      <c r="A32" s="68">
        <v>27</v>
      </c>
      <c r="B32" s="7" t="s">
        <v>996</v>
      </c>
      <c r="C32" s="20" t="s">
        <v>1094</v>
      </c>
      <c r="D32" s="24" t="s">
        <v>38</v>
      </c>
      <c r="E32" s="104" t="s">
        <v>173</v>
      </c>
      <c r="F32" s="20" t="s">
        <v>1102</v>
      </c>
      <c r="G32" s="20" t="s">
        <v>1103</v>
      </c>
      <c r="H32" s="11" t="s">
        <v>1000</v>
      </c>
      <c r="I32" s="11" t="s">
        <v>200</v>
      </c>
      <c r="J32" s="20">
        <v>2</v>
      </c>
      <c r="K32" s="20" t="s">
        <v>199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0.15</v>
      </c>
      <c r="S32" s="11" t="s">
        <v>1001</v>
      </c>
      <c r="T32" s="27">
        <v>1025406224910</v>
      </c>
      <c r="U32" s="11">
        <v>0</v>
      </c>
      <c r="V32" s="28" t="s">
        <v>1002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 t="s">
        <v>255</v>
      </c>
      <c r="AC32" s="11" t="s">
        <v>1104</v>
      </c>
    </row>
    <row r="33" spans="1:29" ht="60.75" thickBot="1">
      <c r="A33" s="68">
        <v>28</v>
      </c>
      <c r="B33" s="7" t="s">
        <v>996</v>
      </c>
      <c r="C33" s="20" t="s">
        <v>1094</v>
      </c>
      <c r="D33" s="24" t="s">
        <v>38</v>
      </c>
      <c r="E33" s="104" t="s">
        <v>1105</v>
      </c>
      <c r="F33" s="20" t="s">
        <v>1106</v>
      </c>
      <c r="G33" s="20" t="s">
        <v>1107</v>
      </c>
      <c r="H33" s="11" t="s">
        <v>1000</v>
      </c>
      <c r="I33" s="11" t="s">
        <v>200</v>
      </c>
      <c r="J33" s="20">
        <v>2</v>
      </c>
      <c r="K33" s="20" t="s">
        <v>199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0.15</v>
      </c>
      <c r="S33" s="11" t="s">
        <v>1001</v>
      </c>
      <c r="T33" s="27">
        <v>1025406224910</v>
      </c>
      <c r="U33" s="11">
        <v>0</v>
      </c>
      <c r="V33" s="28" t="s">
        <v>1002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 t="s">
        <v>255</v>
      </c>
      <c r="AC33" s="11" t="s">
        <v>1108</v>
      </c>
    </row>
    <row r="34" spans="1:29" ht="60.75" thickBot="1">
      <c r="A34" s="68">
        <v>29</v>
      </c>
      <c r="B34" s="7" t="s">
        <v>996</v>
      </c>
      <c r="C34" s="20" t="s">
        <v>1094</v>
      </c>
      <c r="D34" s="24" t="s">
        <v>287</v>
      </c>
      <c r="E34" s="104" t="s">
        <v>83</v>
      </c>
      <c r="F34" s="20" t="s">
        <v>1109</v>
      </c>
      <c r="G34" s="20" t="s">
        <v>1110</v>
      </c>
      <c r="H34" s="11" t="s">
        <v>1000</v>
      </c>
      <c r="I34" s="11" t="s">
        <v>200</v>
      </c>
      <c r="J34" s="20">
        <v>2</v>
      </c>
      <c r="K34" s="20" t="s">
        <v>199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0.15</v>
      </c>
      <c r="S34" s="11" t="s">
        <v>1001</v>
      </c>
      <c r="T34" s="27">
        <v>1025406224910</v>
      </c>
      <c r="U34" s="11">
        <v>0</v>
      </c>
      <c r="V34" s="28" t="s">
        <v>1002</v>
      </c>
      <c r="W34" s="11" t="s">
        <v>1111</v>
      </c>
      <c r="X34" s="11">
        <v>0</v>
      </c>
      <c r="Y34" s="11" t="s">
        <v>1111</v>
      </c>
      <c r="Z34" s="11" t="s">
        <v>1075</v>
      </c>
      <c r="AA34" s="11">
        <v>0</v>
      </c>
      <c r="AB34" s="11"/>
      <c r="AC34" s="11"/>
    </row>
    <row r="35" spans="1:29" ht="60.75" thickBot="1">
      <c r="A35" s="68">
        <v>30</v>
      </c>
      <c r="B35" s="7" t="s">
        <v>996</v>
      </c>
      <c r="C35" s="20" t="s">
        <v>1112</v>
      </c>
      <c r="D35" s="24" t="s">
        <v>1113</v>
      </c>
      <c r="E35" s="104" t="s">
        <v>1114</v>
      </c>
      <c r="F35" s="20" t="s">
        <v>1115</v>
      </c>
      <c r="G35" s="20" t="s">
        <v>1116</v>
      </c>
      <c r="H35" s="11" t="s">
        <v>1000</v>
      </c>
      <c r="I35" s="11" t="s">
        <v>200</v>
      </c>
      <c r="J35" s="20">
        <v>2</v>
      </c>
      <c r="K35" s="20" t="s">
        <v>199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0.15</v>
      </c>
      <c r="S35" s="11" t="s">
        <v>1001</v>
      </c>
      <c r="T35" s="27">
        <v>1025406224910</v>
      </c>
      <c r="U35" s="11">
        <v>0</v>
      </c>
      <c r="V35" s="28" t="s">
        <v>1002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 t="s">
        <v>255</v>
      </c>
      <c r="AC35" s="11" t="s">
        <v>1117</v>
      </c>
    </row>
    <row r="36" spans="1:29" ht="60.75" thickBot="1">
      <c r="A36" s="68">
        <v>31</v>
      </c>
      <c r="B36" s="7" t="s">
        <v>996</v>
      </c>
      <c r="C36" s="20" t="s">
        <v>1112</v>
      </c>
      <c r="D36" s="24" t="s">
        <v>1113</v>
      </c>
      <c r="E36" s="104" t="s">
        <v>1016</v>
      </c>
      <c r="F36" s="20" t="s">
        <v>1118</v>
      </c>
      <c r="G36" s="20" t="s">
        <v>1119</v>
      </c>
      <c r="H36" s="11" t="s">
        <v>1000</v>
      </c>
      <c r="I36" s="11" t="s">
        <v>200</v>
      </c>
      <c r="J36" s="20">
        <v>2</v>
      </c>
      <c r="K36" s="20" t="s">
        <v>199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0.15</v>
      </c>
      <c r="S36" s="11" t="s">
        <v>1001</v>
      </c>
      <c r="T36" s="27">
        <v>1025406224910</v>
      </c>
      <c r="U36" s="11">
        <v>0</v>
      </c>
      <c r="V36" s="28" t="s">
        <v>1002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 t="s">
        <v>255</v>
      </c>
      <c r="AC36" s="11" t="s">
        <v>1120</v>
      </c>
    </row>
    <row r="37" spans="1:29" ht="60.75" thickBot="1">
      <c r="A37" s="68">
        <v>32</v>
      </c>
      <c r="B37" s="7" t="s">
        <v>996</v>
      </c>
      <c r="C37" s="20" t="s">
        <v>1112</v>
      </c>
      <c r="D37" s="24" t="s">
        <v>1113</v>
      </c>
      <c r="E37" s="104" t="s">
        <v>130</v>
      </c>
      <c r="F37" s="20" t="s">
        <v>1121</v>
      </c>
      <c r="G37" s="20" t="s">
        <v>1122</v>
      </c>
      <c r="H37" s="11" t="s">
        <v>1000</v>
      </c>
      <c r="I37" s="11" t="s">
        <v>200</v>
      </c>
      <c r="J37" s="20">
        <v>2</v>
      </c>
      <c r="K37" s="20" t="s">
        <v>199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0.15</v>
      </c>
      <c r="S37" s="11" t="s">
        <v>1001</v>
      </c>
      <c r="T37" s="27">
        <v>1025406224910</v>
      </c>
      <c r="U37" s="11">
        <v>0</v>
      </c>
      <c r="V37" s="28" t="s">
        <v>1002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 t="s">
        <v>255</v>
      </c>
      <c r="AC37" s="11" t="s">
        <v>1123</v>
      </c>
    </row>
    <row r="38" spans="1:29" ht="60.75" thickBot="1">
      <c r="A38" s="68">
        <v>33</v>
      </c>
      <c r="B38" s="7" t="s">
        <v>996</v>
      </c>
      <c r="C38" s="20" t="s">
        <v>1112</v>
      </c>
      <c r="D38" s="24" t="s">
        <v>1113</v>
      </c>
      <c r="E38" s="20" t="s">
        <v>1124</v>
      </c>
      <c r="F38" s="20" t="s">
        <v>1125</v>
      </c>
      <c r="G38" s="20" t="s">
        <v>1126</v>
      </c>
      <c r="H38" s="11" t="s">
        <v>1000</v>
      </c>
      <c r="I38" s="11" t="s">
        <v>200</v>
      </c>
      <c r="J38" s="20">
        <v>2</v>
      </c>
      <c r="K38" s="20" t="s">
        <v>199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0.15</v>
      </c>
      <c r="S38" s="11" t="s">
        <v>1001</v>
      </c>
      <c r="T38" s="27">
        <v>1025406224910</v>
      </c>
      <c r="U38" s="11">
        <v>0</v>
      </c>
      <c r="V38" s="28" t="s">
        <v>1002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 t="s">
        <v>255</v>
      </c>
      <c r="AC38" s="11" t="s">
        <v>1127</v>
      </c>
    </row>
    <row r="39" spans="1:29" ht="15.75" thickBot="1">
      <c r="B39" s="7"/>
      <c r="C39" s="11"/>
      <c r="D39" s="11"/>
      <c r="E39" s="11"/>
      <c r="F39" s="11"/>
      <c r="G39" s="11"/>
      <c r="H39" s="7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7"/>
      <c r="T39" s="11"/>
      <c r="U39" s="11"/>
      <c r="V39" s="11"/>
      <c r="W39" s="11"/>
      <c r="X39" s="7"/>
      <c r="Y39" s="11"/>
      <c r="Z39" s="11"/>
      <c r="AA39" s="11"/>
      <c r="AB39" s="11"/>
      <c r="AC39" s="11"/>
    </row>
  </sheetData>
  <mergeCells count="19">
    <mergeCell ref="H2:Q2"/>
    <mergeCell ref="R2:R4"/>
    <mergeCell ref="S2:W2"/>
    <mergeCell ref="X2:AC2"/>
    <mergeCell ref="B3:B4"/>
    <mergeCell ref="C3:C4"/>
    <mergeCell ref="D3:D4"/>
    <mergeCell ref="E3:E4"/>
    <mergeCell ref="F3:G3"/>
    <mergeCell ref="W3:W4"/>
    <mergeCell ref="X3:AA3"/>
    <mergeCell ref="AB3:AC3"/>
    <mergeCell ref="H3:N3"/>
    <mergeCell ref="O3:Q3"/>
    <mergeCell ref="S3:S4"/>
    <mergeCell ref="T3:T4"/>
    <mergeCell ref="U3:U4"/>
    <mergeCell ref="V3:V4"/>
    <mergeCell ref="B2:G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A267"/>
  <sheetViews>
    <sheetView topLeftCell="S10" workbookViewId="0">
      <selection activeCell="V12" sqref="V12"/>
    </sheetView>
  </sheetViews>
  <sheetFormatPr defaultRowHeight="15"/>
  <cols>
    <col min="1" max="1" width="9.140625" style="54"/>
    <col min="2" max="17" width="18.7109375" style="54" customWidth="1"/>
    <col min="18" max="18" width="20.5703125" style="54" customWidth="1"/>
    <col min="19" max="27" width="18.7109375" style="54" customWidth="1"/>
    <col min="28" max="16384" width="9.140625" style="54"/>
  </cols>
  <sheetData>
    <row r="1" spans="1:27" ht="15.75" thickBot="1"/>
    <row r="2" spans="1:27" ht="15.75" customHeight="1">
      <c r="B2" s="185" t="s">
        <v>4</v>
      </c>
      <c r="C2" s="150"/>
      <c r="D2" s="150"/>
      <c r="E2" s="150"/>
      <c r="F2" s="150"/>
      <c r="G2" s="150"/>
      <c r="H2" s="150" t="s">
        <v>8</v>
      </c>
      <c r="I2" s="150"/>
      <c r="J2" s="150"/>
      <c r="K2" s="150"/>
      <c r="L2" s="150"/>
      <c r="M2" s="150"/>
      <c r="N2" s="150"/>
      <c r="O2" s="150"/>
      <c r="P2" s="150" t="s">
        <v>9</v>
      </c>
      <c r="Q2" s="150" t="s">
        <v>22</v>
      </c>
      <c r="R2" s="150"/>
      <c r="S2" s="150"/>
      <c r="T2" s="150"/>
      <c r="U2" s="150"/>
      <c r="V2" s="150" t="s">
        <v>32</v>
      </c>
      <c r="W2" s="150"/>
      <c r="X2" s="150"/>
      <c r="Y2" s="150"/>
      <c r="Z2" s="150"/>
      <c r="AA2" s="186"/>
    </row>
    <row r="3" spans="1:27" ht="23.25" customHeight="1">
      <c r="B3" s="187" t="s">
        <v>0</v>
      </c>
      <c r="C3" s="183" t="s">
        <v>1</v>
      </c>
      <c r="D3" s="183" t="s">
        <v>2</v>
      </c>
      <c r="E3" s="183" t="s">
        <v>3</v>
      </c>
      <c r="F3" s="183" t="s">
        <v>5</v>
      </c>
      <c r="G3" s="183"/>
      <c r="H3" s="183" t="s">
        <v>10</v>
      </c>
      <c r="I3" s="183"/>
      <c r="J3" s="183"/>
      <c r="K3" s="183"/>
      <c r="L3" s="183"/>
      <c r="M3" s="183" t="s">
        <v>11</v>
      </c>
      <c r="N3" s="183"/>
      <c r="O3" s="183"/>
      <c r="P3" s="183"/>
      <c r="Q3" s="183" t="s">
        <v>23</v>
      </c>
      <c r="R3" s="183" t="s">
        <v>24</v>
      </c>
      <c r="S3" s="183" t="s">
        <v>25</v>
      </c>
      <c r="T3" s="183" t="s">
        <v>26</v>
      </c>
      <c r="U3" s="183" t="s">
        <v>27</v>
      </c>
      <c r="V3" s="189" t="s">
        <v>33</v>
      </c>
      <c r="W3" s="189"/>
      <c r="X3" s="189"/>
      <c r="Y3" s="189"/>
      <c r="Z3" s="189" t="s">
        <v>34</v>
      </c>
      <c r="AA3" s="190"/>
    </row>
    <row r="4" spans="1:27" ht="104.25" customHeight="1" thickBot="1">
      <c r="B4" s="188"/>
      <c r="C4" s="184"/>
      <c r="D4" s="184"/>
      <c r="E4" s="184"/>
      <c r="F4" s="71" t="s">
        <v>6</v>
      </c>
      <c r="G4" s="71" t="s">
        <v>7</v>
      </c>
      <c r="H4" s="71" t="s">
        <v>12</v>
      </c>
      <c r="I4" s="71" t="s">
        <v>13</v>
      </c>
      <c r="J4" s="71" t="s">
        <v>14</v>
      </c>
      <c r="K4" s="71" t="s">
        <v>15</v>
      </c>
      <c r="L4" s="71" t="s">
        <v>17</v>
      </c>
      <c r="M4" s="71" t="s">
        <v>18</v>
      </c>
      <c r="N4" s="71" t="s">
        <v>19</v>
      </c>
      <c r="O4" s="71" t="s">
        <v>20</v>
      </c>
      <c r="P4" s="184"/>
      <c r="Q4" s="184"/>
      <c r="R4" s="184"/>
      <c r="S4" s="184"/>
      <c r="T4" s="184"/>
      <c r="U4" s="184"/>
      <c r="V4" s="72" t="s">
        <v>28</v>
      </c>
      <c r="W4" s="72" t="s">
        <v>35</v>
      </c>
      <c r="X4" s="72" t="s">
        <v>29</v>
      </c>
      <c r="Y4" s="72" t="s">
        <v>30</v>
      </c>
      <c r="Z4" s="71" t="s">
        <v>31</v>
      </c>
      <c r="AA4" s="73" t="s">
        <v>35</v>
      </c>
    </row>
    <row r="5" spans="1:27">
      <c r="B5" s="74">
        <v>1</v>
      </c>
      <c r="C5" s="75">
        <v>2</v>
      </c>
      <c r="D5" s="75">
        <v>3</v>
      </c>
      <c r="E5" s="75">
        <v>4</v>
      </c>
      <c r="F5" s="75">
        <v>5</v>
      </c>
      <c r="G5" s="75">
        <v>6</v>
      </c>
      <c r="H5" s="74">
        <v>7</v>
      </c>
      <c r="I5" s="75">
        <v>8</v>
      </c>
      <c r="J5" s="75">
        <v>9</v>
      </c>
      <c r="K5" s="75">
        <v>10</v>
      </c>
      <c r="L5" s="75">
        <v>11</v>
      </c>
      <c r="M5" s="75">
        <v>12</v>
      </c>
      <c r="N5" s="75">
        <v>13</v>
      </c>
      <c r="O5" s="75">
        <v>14</v>
      </c>
      <c r="P5" s="75">
        <v>15</v>
      </c>
      <c r="Q5" s="74">
        <v>16</v>
      </c>
      <c r="R5" s="75">
        <v>17</v>
      </c>
      <c r="S5" s="75">
        <v>18</v>
      </c>
      <c r="T5" s="75">
        <v>19</v>
      </c>
      <c r="U5" s="75">
        <v>20</v>
      </c>
      <c r="V5" s="74">
        <v>21</v>
      </c>
      <c r="W5" s="75">
        <v>22</v>
      </c>
      <c r="X5" s="75">
        <v>23</v>
      </c>
      <c r="Y5" s="75">
        <v>24</v>
      </c>
      <c r="Z5" s="75">
        <v>25</v>
      </c>
      <c r="AA5" s="75">
        <v>26</v>
      </c>
    </row>
    <row r="6" spans="1:27" ht="90">
      <c r="A6" s="54">
        <v>1</v>
      </c>
      <c r="B6" s="66" t="s">
        <v>1128</v>
      </c>
      <c r="C6" s="25" t="s">
        <v>1129</v>
      </c>
      <c r="D6" s="25" t="s">
        <v>486</v>
      </c>
      <c r="E6" s="25" t="s">
        <v>1130</v>
      </c>
      <c r="F6" s="25" t="s">
        <v>1131</v>
      </c>
      <c r="G6" s="25" t="s">
        <v>1132</v>
      </c>
      <c r="H6" s="25" t="s">
        <v>1133</v>
      </c>
      <c r="I6" s="25" t="s">
        <v>200</v>
      </c>
      <c r="J6" s="25">
        <v>2</v>
      </c>
      <c r="K6" s="25" t="s">
        <v>199</v>
      </c>
      <c r="L6" s="25"/>
      <c r="M6" s="25">
        <v>0</v>
      </c>
      <c r="N6" s="25">
        <v>0</v>
      </c>
      <c r="O6" s="25"/>
      <c r="P6" s="25">
        <v>0.15</v>
      </c>
      <c r="Q6" s="25" t="s">
        <v>1134</v>
      </c>
      <c r="R6" s="105">
        <v>1025406225305</v>
      </c>
      <c r="S6" s="25"/>
      <c r="T6" s="25" t="s">
        <v>1135</v>
      </c>
      <c r="U6" s="25" t="s">
        <v>1136</v>
      </c>
      <c r="V6" s="25"/>
      <c r="W6" s="25"/>
      <c r="X6" s="25"/>
      <c r="Y6" s="25"/>
      <c r="Z6" s="25" t="s">
        <v>255</v>
      </c>
      <c r="AA6" s="25" t="s">
        <v>1137</v>
      </c>
    </row>
    <row r="7" spans="1:27" ht="90">
      <c r="A7" s="54">
        <v>2</v>
      </c>
      <c r="B7" s="66" t="s">
        <v>1128</v>
      </c>
      <c r="C7" s="25" t="s">
        <v>1129</v>
      </c>
      <c r="D7" s="25" t="s">
        <v>486</v>
      </c>
      <c r="E7" s="25" t="s">
        <v>1138</v>
      </c>
      <c r="F7" s="25" t="s">
        <v>1139</v>
      </c>
      <c r="G7" s="25" t="s">
        <v>1140</v>
      </c>
      <c r="H7" s="25" t="s">
        <v>1133</v>
      </c>
      <c r="I7" s="25" t="s">
        <v>200</v>
      </c>
      <c r="J7" s="25">
        <v>2</v>
      </c>
      <c r="K7" s="25" t="s">
        <v>199</v>
      </c>
      <c r="L7" s="25"/>
      <c r="M7" s="25">
        <v>0</v>
      </c>
      <c r="N7" s="25">
        <v>0</v>
      </c>
      <c r="O7" s="25"/>
      <c r="P7" s="25">
        <v>0.15</v>
      </c>
      <c r="Q7" s="25" t="s">
        <v>1134</v>
      </c>
      <c r="R7" s="105">
        <v>1025406225305</v>
      </c>
      <c r="S7" s="25"/>
      <c r="T7" s="25" t="s">
        <v>1135</v>
      </c>
      <c r="U7" s="25" t="s">
        <v>1136</v>
      </c>
      <c r="V7" s="25"/>
      <c r="W7" s="25"/>
      <c r="X7" s="25"/>
      <c r="Y7" s="25"/>
      <c r="Z7" s="25" t="s">
        <v>255</v>
      </c>
      <c r="AA7" s="25" t="s">
        <v>1141</v>
      </c>
    </row>
    <row r="8" spans="1:27" ht="90">
      <c r="A8" s="54">
        <v>3</v>
      </c>
      <c r="B8" s="66" t="s">
        <v>1128</v>
      </c>
      <c r="C8" s="25" t="s">
        <v>1129</v>
      </c>
      <c r="D8" s="25" t="s">
        <v>486</v>
      </c>
      <c r="E8" s="25" t="s">
        <v>1142</v>
      </c>
      <c r="F8" s="25" t="s">
        <v>1143</v>
      </c>
      <c r="G8" s="25" t="s">
        <v>1144</v>
      </c>
      <c r="H8" s="25" t="s">
        <v>1133</v>
      </c>
      <c r="I8" s="25" t="s">
        <v>200</v>
      </c>
      <c r="J8" s="25">
        <v>2</v>
      </c>
      <c r="K8" s="25" t="s">
        <v>199</v>
      </c>
      <c r="L8" s="25"/>
      <c r="M8" s="25">
        <v>0</v>
      </c>
      <c r="N8" s="25">
        <v>0</v>
      </c>
      <c r="O8" s="25"/>
      <c r="P8" s="25">
        <v>0.15</v>
      </c>
      <c r="Q8" s="25" t="s">
        <v>1134</v>
      </c>
      <c r="R8" s="105">
        <v>1025406225305</v>
      </c>
      <c r="S8" s="25"/>
      <c r="T8" s="25" t="s">
        <v>1135</v>
      </c>
      <c r="U8" s="25" t="s">
        <v>1136</v>
      </c>
      <c r="V8" s="25"/>
      <c r="W8" s="25"/>
      <c r="X8" s="25"/>
      <c r="Y8" s="25"/>
      <c r="Z8" s="25" t="s">
        <v>255</v>
      </c>
      <c r="AA8" s="25" t="s">
        <v>1145</v>
      </c>
    </row>
    <row r="9" spans="1:27" ht="90">
      <c r="A9" s="54">
        <v>4</v>
      </c>
      <c r="B9" s="66" t="s">
        <v>1128</v>
      </c>
      <c r="C9" s="25" t="s">
        <v>1129</v>
      </c>
      <c r="D9" s="25" t="s">
        <v>486</v>
      </c>
      <c r="E9" s="25" t="s">
        <v>1146</v>
      </c>
      <c r="F9" s="25" t="s">
        <v>1147</v>
      </c>
      <c r="G9" s="25" t="s">
        <v>1148</v>
      </c>
      <c r="H9" s="25" t="s">
        <v>1133</v>
      </c>
      <c r="I9" s="25" t="s">
        <v>200</v>
      </c>
      <c r="J9" s="25">
        <v>2</v>
      </c>
      <c r="K9" s="25" t="s">
        <v>199</v>
      </c>
      <c r="L9" s="25"/>
      <c r="M9" s="25">
        <v>0</v>
      </c>
      <c r="N9" s="25">
        <v>0</v>
      </c>
      <c r="O9" s="25"/>
      <c r="P9" s="25">
        <v>0.15</v>
      </c>
      <c r="Q9" s="25" t="s">
        <v>1134</v>
      </c>
      <c r="R9" s="105">
        <v>1025406225305</v>
      </c>
      <c r="S9" s="25"/>
      <c r="T9" s="25" t="s">
        <v>1135</v>
      </c>
      <c r="U9" s="25" t="s">
        <v>1136</v>
      </c>
      <c r="V9" s="25"/>
      <c r="W9" s="25"/>
      <c r="X9" s="25"/>
      <c r="Y9" s="25"/>
      <c r="Z9" s="25" t="s">
        <v>255</v>
      </c>
      <c r="AA9" s="25" t="s">
        <v>1149</v>
      </c>
    </row>
    <row r="10" spans="1:27" ht="90">
      <c r="A10" s="54">
        <v>5</v>
      </c>
      <c r="B10" s="66" t="s">
        <v>1128</v>
      </c>
      <c r="C10" s="25" t="s">
        <v>1129</v>
      </c>
      <c r="D10" s="25" t="s">
        <v>486</v>
      </c>
      <c r="E10" s="25">
        <v>35</v>
      </c>
      <c r="F10" s="25" t="s">
        <v>1150</v>
      </c>
      <c r="G10" s="25" t="s">
        <v>1151</v>
      </c>
      <c r="H10" s="25" t="s">
        <v>1133</v>
      </c>
      <c r="I10" s="25" t="s">
        <v>200</v>
      </c>
      <c r="J10" s="25">
        <v>2</v>
      </c>
      <c r="K10" s="25" t="s">
        <v>199</v>
      </c>
      <c r="L10" s="25"/>
      <c r="M10" s="25">
        <v>0</v>
      </c>
      <c r="N10" s="25">
        <v>0</v>
      </c>
      <c r="O10" s="25"/>
      <c r="P10" s="25">
        <v>0.15</v>
      </c>
      <c r="Q10" s="25" t="s">
        <v>1134</v>
      </c>
      <c r="R10" s="105">
        <v>1025406225305</v>
      </c>
      <c r="S10" s="25"/>
      <c r="T10" s="25" t="s">
        <v>1135</v>
      </c>
      <c r="U10" s="25" t="s">
        <v>1136</v>
      </c>
      <c r="V10" s="25"/>
      <c r="W10" s="25"/>
      <c r="X10" s="25"/>
      <c r="Y10" s="25"/>
      <c r="Z10" s="25" t="s">
        <v>255</v>
      </c>
      <c r="AA10" s="25" t="s">
        <v>1152</v>
      </c>
    </row>
    <row r="11" spans="1:27" ht="90">
      <c r="A11" s="54">
        <v>6</v>
      </c>
      <c r="B11" s="66" t="s">
        <v>1128</v>
      </c>
      <c r="C11" s="25" t="s">
        <v>1129</v>
      </c>
      <c r="D11" s="25" t="s">
        <v>486</v>
      </c>
      <c r="E11" s="25">
        <v>39</v>
      </c>
      <c r="F11" s="25" t="s">
        <v>1153</v>
      </c>
      <c r="G11" s="25" t="s">
        <v>1154</v>
      </c>
      <c r="H11" s="25" t="s">
        <v>1133</v>
      </c>
      <c r="I11" s="25" t="s">
        <v>200</v>
      </c>
      <c r="J11" s="25">
        <v>4</v>
      </c>
      <c r="K11" s="25" t="s">
        <v>199</v>
      </c>
      <c r="L11" s="25"/>
      <c r="M11" s="25">
        <v>0</v>
      </c>
      <c r="N11" s="25">
        <v>0</v>
      </c>
      <c r="O11" s="25"/>
      <c r="P11" s="25">
        <v>0.3</v>
      </c>
      <c r="Q11" s="25" t="s">
        <v>1155</v>
      </c>
      <c r="R11" s="105">
        <v>1025406225020</v>
      </c>
      <c r="S11" s="25"/>
      <c r="T11" s="25" t="s">
        <v>1156</v>
      </c>
      <c r="U11" s="25" t="s">
        <v>1157</v>
      </c>
      <c r="V11" s="25"/>
      <c r="W11" s="25" t="s">
        <v>1158</v>
      </c>
      <c r="X11" s="25" t="s">
        <v>1159</v>
      </c>
      <c r="Y11" s="25" t="s">
        <v>1160</v>
      </c>
      <c r="Z11" s="25"/>
      <c r="AA11" s="25" t="s">
        <v>1161</v>
      </c>
    </row>
    <row r="12" spans="1:27" ht="120">
      <c r="A12" s="54">
        <v>7</v>
      </c>
      <c r="B12" s="66" t="s">
        <v>1128</v>
      </c>
      <c r="C12" s="25" t="s">
        <v>1129</v>
      </c>
      <c r="D12" s="25" t="s">
        <v>486</v>
      </c>
      <c r="E12" s="25">
        <v>43</v>
      </c>
      <c r="F12" s="25" t="s">
        <v>1162</v>
      </c>
      <c r="G12" s="25" t="s">
        <v>1163</v>
      </c>
      <c r="H12" s="25" t="s">
        <v>1133</v>
      </c>
      <c r="I12" s="25" t="s">
        <v>200</v>
      </c>
      <c r="J12" s="25">
        <v>2</v>
      </c>
      <c r="K12" s="25" t="s">
        <v>199</v>
      </c>
      <c r="L12" s="25"/>
      <c r="M12" s="25">
        <v>0</v>
      </c>
      <c r="N12" s="25">
        <v>0</v>
      </c>
      <c r="O12" s="25"/>
      <c r="P12" s="25">
        <v>0.15</v>
      </c>
      <c r="Q12" s="25" t="s">
        <v>1134</v>
      </c>
      <c r="R12" s="105">
        <v>1025406225305</v>
      </c>
      <c r="S12" s="25"/>
      <c r="T12" s="25" t="s">
        <v>1135</v>
      </c>
      <c r="U12" s="25" t="s">
        <v>1136</v>
      </c>
      <c r="V12" s="25"/>
      <c r="W12" s="25" t="s">
        <v>1164</v>
      </c>
      <c r="X12" s="25" t="s">
        <v>1165</v>
      </c>
      <c r="Y12" s="105" t="s">
        <v>1166</v>
      </c>
      <c r="Z12" s="25"/>
      <c r="AA12" s="25" t="s">
        <v>1167</v>
      </c>
    </row>
    <row r="13" spans="1:27" ht="90">
      <c r="A13" s="54">
        <v>8</v>
      </c>
      <c r="B13" s="66" t="s">
        <v>1128</v>
      </c>
      <c r="C13" s="25" t="s">
        <v>1129</v>
      </c>
      <c r="D13" s="25" t="s">
        <v>486</v>
      </c>
      <c r="E13" s="25">
        <v>53</v>
      </c>
      <c r="F13" s="25" t="s">
        <v>1168</v>
      </c>
      <c r="G13" s="25" t="s">
        <v>1169</v>
      </c>
      <c r="H13" s="25" t="s">
        <v>1133</v>
      </c>
      <c r="I13" s="25" t="s">
        <v>200</v>
      </c>
      <c r="J13" s="25">
        <v>2</v>
      </c>
      <c r="K13" s="25" t="s">
        <v>199</v>
      </c>
      <c r="L13" s="25"/>
      <c r="M13" s="25">
        <v>0</v>
      </c>
      <c r="N13" s="25">
        <v>0</v>
      </c>
      <c r="O13" s="25"/>
      <c r="P13" s="25">
        <v>0.15</v>
      </c>
      <c r="Q13" s="25" t="s">
        <v>1134</v>
      </c>
      <c r="R13" s="105">
        <v>1025406225305</v>
      </c>
      <c r="S13" s="25"/>
      <c r="T13" s="25" t="s">
        <v>1135</v>
      </c>
      <c r="U13" s="25" t="s">
        <v>1136</v>
      </c>
      <c r="V13" s="25"/>
      <c r="W13" s="25"/>
      <c r="X13" s="25"/>
      <c r="Y13" s="25"/>
      <c r="Z13" s="25" t="s">
        <v>255</v>
      </c>
      <c r="AA13" s="25" t="s">
        <v>1170</v>
      </c>
    </row>
    <row r="14" spans="1:27" ht="90">
      <c r="A14" s="54">
        <v>9</v>
      </c>
      <c r="B14" s="66" t="s">
        <v>1128</v>
      </c>
      <c r="C14" s="25" t="s">
        <v>1129</v>
      </c>
      <c r="D14" s="25" t="s">
        <v>486</v>
      </c>
      <c r="E14" s="25">
        <v>68</v>
      </c>
      <c r="F14" s="25" t="s">
        <v>1171</v>
      </c>
      <c r="G14" s="25" t="s">
        <v>1172</v>
      </c>
      <c r="H14" s="25" t="s">
        <v>1133</v>
      </c>
      <c r="I14" s="25" t="s">
        <v>200</v>
      </c>
      <c r="J14" s="25">
        <v>2</v>
      </c>
      <c r="K14" s="25" t="s">
        <v>199</v>
      </c>
      <c r="L14" s="25"/>
      <c r="M14" s="25">
        <v>0</v>
      </c>
      <c r="N14" s="25">
        <v>0</v>
      </c>
      <c r="O14" s="25"/>
      <c r="P14" s="25">
        <v>0.15</v>
      </c>
      <c r="Q14" s="25" t="s">
        <v>1134</v>
      </c>
      <c r="R14" s="105">
        <v>1025406225305</v>
      </c>
      <c r="S14" s="25"/>
      <c r="T14" s="25" t="s">
        <v>1135</v>
      </c>
      <c r="U14" s="25" t="s">
        <v>1136</v>
      </c>
      <c r="V14" s="25"/>
      <c r="W14" s="25"/>
      <c r="X14" s="25"/>
      <c r="Y14" s="25"/>
      <c r="Z14" s="25" t="s">
        <v>255</v>
      </c>
      <c r="AA14" s="25" t="s">
        <v>1173</v>
      </c>
    </row>
    <row r="15" spans="1:27" ht="90">
      <c r="A15" s="54">
        <v>10</v>
      </c>
      <c r="B15" s="66" t="s">
        <v>1128</v>
      </c>
      <c r="C15" s="25" t="s">
        <v>1129</v>
      </c>
      <c r="D15" s="25" t="s">
        <v>486</v>
      </c>
      <c r="E15" s="25">
        <v>78</v>
      </c>
      <c r="F15" s="25" t="s">
        <v>1174</v>
      </c>
      <c r="G15" s="25" t="s">
        <v>1175</v>
      </c>
      <c r="H15" s="25" t="s">
        <v>1133</v>
      </c>
      <c r="I15" s="25" t="s">
        <v>200</v>
      </c>
      <c r="J15" s="25">
        <v>2</v>
      </c>
      <c r="K15" s="25" t="s">
        <v>199</v>
      </c>
      <c r="L15" s="25"/>
      <c r="M15" s="25">
        <v>0</v>
      </c>
      <c r="N15" s="25">
        <v>0</v>
      </c>
      <c r="O15" s="25"/>
      <c r="P15" s="25">
        <v>0.15</v>
      </c>
      <c r="Q15" s="25" t="s">
        <v>1134</v>
      </c>
      <c r="R15" s="105">
        <v>1025406225305</v>
      </c>
      <c r="S15" s="25"/>
      <c r="T15" s="25" t="s">
        <v>1135</v>
      </c>
      <c r="U15" s="25" t="s">
        <v>1136</v>
      </c>
      <c r="V15" s="25"/>
      <c r="W15" s="25" t="s">
        <v>1176</v>
      </c>
      <c r="X15" s="25" t="s">
        <v>1177</v>
      </c>
      <c r="Y15" s="25" t="s">
        <v>1178</v>
      </c>
      <c r="Z15" s="25"/>
      <c r="AA15" s="25" t="s">
        <v>1179</v>
      </c>
    </row>
    <row r="16" spans="1:27" ht="90">
      <c r="A16" s="54">
        <v>11</v>
      </c>
      <c r="B16" s="66" t="s">
        <v>1128</v>
      </c>
      <c r="C16" s="25" t="s">
        <v>1129</v>
      </c>
      <c r="D16" s="25" t="s">
        <v>486</v>
      </c>
      <c r="E16" s="25">
        <v>94</v>
      </c>
      <c r="F16" s="25" t="s">
        <v>1180</v>
      </c>
      <c r="G16" s="25" t="s">
        <v>1181</v>
      </c>
      <c r="H16" s="25" t="s">
        <v>1133</v>
      </c>
      <c r="I16" s="25" t="s">
        <v>200</v>
      </c>
      <c r="J16" s="25">
        <v>4</v>
      </c>
      <c r="K16" s="25" t="s">
        <v>199</v>
      </c>
      <c r="L16" s="25"/>
      <c r="M16" s="25">
        <v>0</v>
      </c>
      <c r="N16" s="25">
        <v>0</v>
      </c>
      <c r="O16" s="25"/>
      <c r="P16" s="25">
        <v>0.3</v>
      </c>
      <c r="Q16" s="25" t="s">
        <v>1134</v>
      </c>
      <c r="R16" s="105">
        <v>1025406225305</v>
      </c>
      <c r="S16" s="25"/>
      <c r="T16" s="25" t="s">
        <v>1135</v>
      </c>
      <c r="U16" s="25" t="s">
        <v>1136</v>
      </c>
      <c r="V16" s="25"/>
      <c r="W16" s="25"/>
      <c r="X16" s="25"/>
      <c r="Y16" s="25"/>
      <c r="Z16" s="25" t="s">
        <v>255</v>
      </c>
      <c r="AA16" s="25" t="s">
        <v>1182</v>
      </c>
    </row>
    <row r="17" spans="1:27" ht="150">
      <c r="A17" s="54">
        <v>12</v>
      </c>
      <c r="B17" s="66" t="s">
        <v>1128</v>
      </c>
      <c r="C17" s="25" t="s">
        <v>1129</v>
      </c>
      <c r="D17" s="25" t="s">
        <v>486</v>
      </c>
      <c r="E17" s="25">
        <v>107</v>
      </c>
      <c r="F17" s="25" t="s">
        <v>1183</v>
      </c>
      <c r="G17" s="25" t="s">
        <v>1184</v>
      </c>
      <c r="H17" s="25" t="s">
        <v>1133</v>
      </c>
      <c r="I17" s="25" t="s">
        <v>200</v>
      </c>
      <c r="J17" s="25">
        <v>4</v>
      </c>
      <c r="K17" s="25" t="s">
        <v>199</v>
      </c>
      <c r="L17" s="25"/>
      <c r="M17" s="25">
        <v>0</v>
      </c>
      <c r="N17" s="25">
        <v>0</v>
      </c>
      <c r="O17" s="25"/>
      <c r="P17" s="25">
        <v>0.3</v>
      </c>
      <c r="Q17" s="25" t="s">
        <v>1134</v>
      </c>
      <c r="R17" s="105">
        <v>1025406225305</v>
      </c>
      <c r="S17" s="25"/>
      <c r="T17" s="25" t="s">
        <v>1135</v>
      </c>
      <c r="U17" s="25" t="s">
        <v>1136</v>
      </c>
      <c r="V17" s="25"/>
      <c r="W17" s="25" t="s">
        <v>1185</v>
      </c>
      <c r="X17" s="25" t="s">
        <v>1186</v>
      </c>
      <c r="Y17" s="25" t="s">
        <v>1187</v>
      </c>
      <c r="Z17" s="25"/>
      <c r="AA17" s="25" t="s">
        <v>1188</v>
      </c>
    </row>
    <row r="18" spans="1:27" ht="90">
      <c r="A18" s="54">
        <v>13</v>
      </c>
      <c r="B18" s="66" t="s">
        <v>1128</v>
      </c>
      <c r="C18" s="25" t="s">
        <v>1129</v>
      </c>
      <c r="D18" s="25" t="s">
        <v>486</v>
      </c>
      <c r="E18" s="25">
        <v>119</v>
      </c>
      <c r="F18" s="25" t="s">
        <v>1189</v>
      </c>
      <c r="G18" s="25" t="s">
        <v>1190</v>
      </c>
      <c r="H18" s="25" t="s">
        <v>1133</v>
      </c>
      <c r="I18" s="25" t="s">
        <v>200</v>
      </c>
      <c r="J18" s="25">
        <v>2</v>
      </c>
      <c r="K18" s="25" t="s">
        <v>199</v>
      </c>
      <c r="L18" s="25"/>
      <c r="M18" s="25">
        <v>0</v>
      </c>
      <c r="N18" s="25">
        <v>0</v>
      </c>
      <c r="O18" s="25"/>
      <c r="P18" s="25">
        <v>0.15</v>
      </c>
      <c r="Q18" s="25" t="s">
        <v>1134</v>
      </c>
      <c r="R18" s="105">
        <v>1025406225305</v>
      </c>
      <c r="S18" s="25"/>
      <c r="T18" s="25" t="s">
        <v>1135</v>
      </c>
      <c r="U18" s="25" t="s">
        <v>1136</v>
      </c>
      <c r="V18" s="25"/>
      <c r="W18" s="25" t="s">
        <v>1191</v>
      </c>
      <c r="X18" s="25" t="s">
        <v>1192</v>
      </c>
      <c r="Y18" s="105" t="s">
        <v>1193</v>
      </c>
      <c r="Z18" s="25"/>
      <c r="AA18" s="25" t="s">
        <v>1194</v>
      </c>
    </row>
    <row r="19" spans="1:27" ht="90">
      <c r="A19" s="54">
        <v>14</v>
      </c>
      <c r="B19" s="66" t="s">
        <v>1128</v>
      </c>
      <c r="C19" s="25" t="s">
        <v>1129</v>
      </c>
      <c r="D19" s="25" t="s">
        <v>667</v>
      </c>
      <c r="E19" s="25">
        <v>3</v>
      </c>
      <c r="F19" s="25" t="s">
        <v>1195</v>
      </c>
      <c r="G19" s="25" t="s">
        <v>1196</v>
      </c>
      <c r="H19" s="25" t="s">
        <v>1133</v>
      </c>
      <c r="I19" s="25" t="s">
        <v>200</v>
      </c>
      <c r="J19" s="25">
        <v>4</v>
      </c>
      <c r="K19" s="25" t="s">
        <v>199</v>
      </c>
      <c r="L19" s="25"/>
      <c r="M19" s="25">
        <v>0</v>
      </c>
      <c r="N19" s="25">
        <v>0</v>
      </c>
      <c r="O19" s="25"/>
      <c r="P19" s="25">
        <v>0.3</v>
      </c>
      <c r="Q19" s="25" t="s">
        <v>1134</v>
      </c>
      <c r="R19" s="105">
        <v>1025406225305</v>
      </c>
      <c r="S19" s="25"/>
      <c r="T19" s="25" t="s">
        <v>1135</v>
      </c>
      <c r="U19" s="25" t="s">
        <v>1136</v>
      </c>
      <c r="V19" s="25"/>
      <c r="W19" s="25"/>
      <c r="X19" s="25"/>
      <c r="Y19" s="25"/>
      <c r="Z19" s="25" t="s">
        <v>255</v>
      </c>
      <c r="AA19" s="25" t="s">
        <v>1197</v>
      </c>
    </row>
    <row r="20" spans="1:27" ht="90">
      <c r="A20" s="54">
        <v>15</v>
      </c>
      <c r="B20" s="66" t="s">
        <v>1128</v>
      </c>
      <c r="C20" s="25" t="s">
        <v>1129</v>
      </c>
      <c r="D20" s="25" t="s">
        <v>667</v>
      </c>
      <c r="E20" s="25" t="s">
        <v>1198</v>
      </c>
      <c r="F20" s="25" t="s">
        <v>1199</v>
      </c>
      <c r="G20" s="25" t="s">
        <v>1200</v>
      </c>
      <c r="H20" s="25" t="s">
        <v>1133</v>
      </c>
      <c r="I20" s="25" t="s">
        <v>200</v>
      </c>
      <c r="J20" s="25">
        <v>6</v>
      </c>
      <c r="K20" s="25" t="s">
        <v>199</v>
      </c>
      <c r="L20" s="25"/>
      <c r="M20" s="25">
        <v>0</v>
      </c>
      <c r="N20" s="25">
        <v>0</v>
      </c>
      <c r="O20" s="25"/>
      <c r="P20" s="25">
        <v>0.45</v>
      </c>
      <c r="Q20" s="25" t="s">
        <v>1134</v>
      </c>
      <c r="R20" s="105">
        <v>1025406225305</v>
      </c>
      <c r="S20" s="25"/>
      <c r="T20" s="25" t="s">
        <v>1135</v>
      </c>
      <c r="U20" s="25" t="s">
        <v>1136</v>
      </c>
      <c r="V20" s="25"/>
      <c r="W20" s="25"/>
      <c r="X20" s="25"/>
      <c r="Y20" s="25"/>
      <c r="Z20" s="25" t="s">
        <v>255</v>
      </c>
      <c r="AA20" s="25" t="s">
        <v>1201</v>
      </c>
    </row>
    <row r="21" spans="1:27" ht="90">
      <c r="A21" s="54">
        <v>16</v>
      </c>
      <c r="B21" s="66" t="s">
        <v>1128</v>
      </c>
      <c r="C21" s="25" t="s">
        <v>1129</v>
      </c>
      <c r="D21" s="25" t="s">
        <v>860</v>
      </c>
      <c r="E21" s="25" t="s">
        <v>1202</v>
      </c>
      <c r="F21" s="25" t="s">
        <v>1203</v>
      </c>
      <c r="G21" s="25" t="s">
        <v>1204</v>
      </c>
      <c r="H21" s="25" t="s">
        <v>1133</v>
      </c>
      <c r="I21" s="25" t="s">
        <v>200</v>
      </c>
      <c r="J21" s="25">
        <v>2</v>
      </c>
      <c r="K21" s="25" t="s">
        <v>199</v>
      </c>
      <c r="L21" s="25"/>
      <c r="M21" s="25">
        <v>0</v>
      </c>
      <c r="N21" s="25">
        <v>0</v>
      </c>
      <c r="O21" s="25"/>
      <c r="P21" s="25">
        <v>0.15</v>
      </c>
      <c r="Q21" s="25" t="s">
        <v>1134</v>
      </c>
      <c r="R21" s="105">
        <v>1025406225305</v>
      </c>
      <c r="S21" s="25"/>
      <c r="T21" s="25" t="s">
        <v>1135</v>
      </c>
      <c r="U21" s="25" t="s">
        <v>1136</v>
      </c>
      <c r="V21" s="25"/>
      <c r="W21" s="25"/>
      <c r="X21" s="25"/>
      <c r="Y21" s="25"/>
      <c r="Z21" s="25" t="s">
        <v>255</v>
      </c>
      <c r="AA21" s="25" t="s">
        <v>1205</v>
      </c>
    </row>
    <row r="22" spans="1:27" ht="90">
      <c r="A22" s="54">
        <v>17</v>
      </c>
      <c r="B22" s="66" t="s">
        <v>1128</v>
      </c>
      <c r="C22" s="25" t="s">
        <v>1129</v>
      </c>
      <c r="D22" s="25" t="s">
        <v>1206</v>
      </c>
      <c r="E22" s="25">
        <v>7</v>
      </c>
      <c r="F22" s="25" t="s">
        <v>1207</v>
      </c>
      <c r="G22" s="25" t="s">
        <v>1208</v>
      </c>
      <c r="H22" s="25" t="s">
        <v>1133</v>
      </c>
      <c r="I22" s="25" t="s">
        <v>200</v>
      </c>
      <c r="J22" s="25">
        <v>2</v>
      </c>
      <c r="K22" s="25" t="s">
        <v>199</v>
      </c>
      <c r="L22" s="25"/>
      <c r="M22" s="25">
        <v>0</v>
      </c>
      <c r="N22" s="25">
        <v>0</v>
      </c>
      <c r="O22" s="25"/>
      <c r="P22" s="25">
        <v>0.15</v>
      </c>
      <c r="Q22" s="25" t="s">
        <v>1134</v>
      </c>
      <c r="R22" s="105">
        <v>1025406225305</v>
      </c>
      <c r="S22" s="25"/>
      <c r="T22" s="25" t="s">
        <v>1135</v>
      </c>
      <c r="U22" s="25" t="s">
        <v>1136</v>
      </c>
      <c r="V22" s="25"/>
      <c r="W22" s="25"/>
      <c r="X22" s="25"/>
      <c r="Y22" s="25"/>
      <c r="Z22" s="25" t="s">
        <v>255</v>
      </c>
      <c r="AA22" s="25" t="s">
        <v>1209</v>
      </c>
    </row>
    <row r="23" spans="1:27" ht="90">
      <c r="A23" s="54">
        <v>18</v>
      </c>
      <c r="B23" s="66" t="s">
        <v>1128</v>
      </c>
      <c r="C23" s="25" t="s">
        <v>1129</v>
      </c>
      <c r="D23" s="25" t="s">
        <v>1206</v>
      </c>
      <c r="E23" s="25">
        <v>5</v>
      </c>
      <c r="F23" s="25" t="s">
        <v>1210</v>
      </c>
      <c r="G23" s="25" t="s">
        <v>1211</v>
      </c>
      <c r="H23" s="25" t="s">
        <v>1133</v>
      </c>
      <c r="I23" s="25" t="s">
        <v>200</v>
      </c>
      <c r="J23" s="25">
        <v>2</v>
      </c>
      <c r="K23" s="25" t="s">
        <v>199</v>
      </c>
      <c r="L23" s="25"/>
      <c r="M23" s="25">
        <v>0</v>
      </c>
      <c r="N23" s="25">
        <v>0</v>
      </c>
      <c r="O23" s="25"/>
      <c r="P23" s="25">
        <v>0.15</v>
      </c>
      <c r="Q23" s="25" t="s">
        <v>1134</v>
      </c>
      <c r="R23" s="105">
        <v>1025406225305</v>
      </c>
      <c r="S23" s="25"/>
      <c r="T23" s="25" t="s">
        <v>1135</v>
      </c>
      <c r="U23" s="25" t="s">
        <v>1136</v>
      </c>
      <c r="V23" s="25"/>
      <c r="W23" s="25"/>
      <c r="X23" s="25"/>
      <c r="Y23" s="25"/>
      <c r="Z23" s="25" t="s">
        <v>255</v>
      </c>
      <c r="AA23" s="25" t="s">
        <v>1212</v>
      </c>
    </row>
    <row r="24" spans="1:27" ht="90">
      <c r="A24" s="54">
        <v>19</v>
      </c>
      <c r="B24" s="66" t="s">
        <v>1128</v>
      </c>
      <c r="C24" s="25" t="s">
        <v>1129</v>
      </c>
      <c r="D24" s="25" t="s">
        <v>1206</v>
      </c>
      <c r="E24" s="25">
        <v>3</v>
      </c>
      <c r="F24" s="25" t="s">
        <v>1213</v>
      </c>
      <c r="G24" s="25" t="s">
        <v>1214</v>
      </c>
      <c r="H24" s="25" t="s">
        <v>1133</v>
      </c>
      <c r="I24" s="25" t="s">
        <v>200</v>
      </c>
      <c r="J24" s="25">
        <v>2</v>
      </c>
      <c r="K24" s="25" t="s">
        <v>199</v>
      </c>
      <c r="L24" s="25"/>
      <c r="M24" s="25">
        <v>0</v>
      </c>
      <c r="N24" s="25">
        <v>0</v>
      </c>
      <c r="O24" s="25"/>
      <c r="P24" s="25">
        <v>0.15</v>
      </c>
      <c r="Q24" s="25" t="s">
        <v>1134</v>
      </c>
      <c r="R24" s="105">
        <v>1025406225305</v>
      </c>
      <c r="S24" s="25"/>
      <c r="T24" s="25" t="s">
        <v>1135</v>
      </c>
      <c r="U24" s="25" t="s">
        <v>1136</v>
      </c>
      <c r="V24" s="25"/>
      <c r="W24" s="25"/>
      <c r="X24" s="25"/>
      <c r="Y24" s="25"/>
      <c r="Z24" s="25" t="s">
        <v>255</v>
      </c>
      <c r="AA24" s="25" t="s">
        <v>1215</v>
      </c>
    </row>
    <row r="25" spans="1:27" ht="90">
      <c r="A25" s="54">
        <v>20</v>
      </c>
      <c r="B25" s="66" t="s">
        <v>1128</v>
      </c>
      <c r="C25" s="25" t="s">
        <v>1129</v>
      </c>
      <c r="D25" s="25" t="s">
        <v>1206</v>
      </c>
      <c r="E25" s="25">
        <v>1</v>
      </c>
      <c r="F25" s="25" t="s">
        <v>1216</v>
      </c>
      <c r="G25" s="25" t="s">
        <v>1217</v>
      </c>
      <c r="H25" s="25" t="s">
        <v>1133</v>
      </c>
      <c r="I25" s="25" t="s">
        <v>200</v>
      </c>
      <c r="J25" s="25">
        <v>2</v>
      </c>
      <c r="K25" s="25" t="s">
        <v>199</v>
      </c>
      <c r="L25" s="25"/>
      <c r="M25" s="25">
        <v>0</v>
      </c>
      <c r="N25" s="25">
        <v>0</v>
      </c>
      <c r="O25" s="25"/>
      <c r="P25" s="25">
        <v>0.15</v>
      </c>
      <c r="Q25" s="25" t="s">
        <v>1134</v>
      </c>
      <c r="R25" s="105">
        <v>1025406225305</v>
      </c>
      <c r="S25" s="25"/>
      <c r="T25" s="25" t="s">
        <v>1135</v>
      </c>
      <c r="U25" s="25" t="s">
        <v>1136</v>
      </c>
      <c r="V25" s="25"/>
      <c r="W25" s="25"/>
      <c r="X25" s="25"/>
      <c r="Y25" s="25"/>
      <c r="Z25" s="25" t="s">
        <v>255</v>
      </c>
      <c r="AA25" s="25" t="s">
        <v>1218</v>
      </c>
    </row>
    <row r="26" spans="1:27" ht="105">
      <c r="A26" s="54">
        <v>21</v>
      </c>
      <c r="B26" s="66" t="s">
        <v>1128</v>
      </c>
      <c r="C26" s="25" t="s">
        <v>1129</v>
      </c>
      <c r="D26" s="25" t="s">
        <v>1206</v>
      </c>
      <c r="E26" s="25" t="s">
        <v>1219</v>
      </c>
      <c r="F26" s="25" t="s">
        <v>1220</v>
      </c>
      <c r="G26" s="25" t="s">
        <v>1221</v>
      </c>
      <c r="H26" s="25" t="s">
        <v>1133</v>
      </c>
      <c r="I26" s="25" t="s">
        <v>200</v>
      </c>
      <c r="J26" s="25">
        <v>2</v>
      </c>
      <c r="K26" s="25" t="s">
        <v>199</v>
      </c>
      <c r="L26" s="25"/>
      <c r="M26" s="25">
        <v>0</v>
      </c>
      <c r="N26" s="25">
        <v>0</v>
      </c>
      <c r="O26" s="25"/>
      <c r="P26" s="25">
        <v>0.15</v>
      </c>
      <c r="Q26" s="25" t="s">
        <v>1222</v>
      </c>
      <c r="R26" s="105">
        <v>1025406225294</v>
      </c>
      <c r="S26" s="25"/>
      <c r="T26" s="25" t="s">
        <v>1223</v>
      </c>
      <c r="U26" s="25" t="s">
        <v>1224</v>
      </c>
      <c r="V26" s="25"/>
      <c r="W26" s="25" t="s">
        <v>1225</v>
      </c>
      <c r="X26" s="25" t="s">
        <v>1222</v>
      </c>
      <c r="Y26" s="105">
        <v>1025406225294</v>
      </c>
      <c r="Z26" s="25"/>
      <c r="AA26" s="25"/>
    </row>
    <row r="27" spans="1:27" ht="105">
      <c r="A27" s="54">
        <v>22</v>
      </c>
      <c r="B27" s="66" t="s">
        <v>1128</v>
      </c>
      <c r="C27" s="25" t="s">
        <v>1129</v>
      </c>
      <c r="D27" s="25" t="s">
        <v>1206</v>
      </c>
      <c r="E27" s="25" t="s">
        <v>1226</v>
      </c>
      <c r="F27" s="25" t="s">
        <v>1227</v>
      </c>
      <c r="G27" s="25" t="s">
        <v>1228</v>
      </c>
      <c r="H27" s="25" t="s">
        <v>1133</v>
      </c>
      <c r="I27" s="25" t="s">
        <v>200</v>
      </c>
      <c r="J27" s="25">
        <v>4</v>
      </c>
      <c r="K27" s="25" t="s">
        <v>199</v>
      </c>
      <c r="L27" s="25"/>
      <c r="M27" s="25">
        <v>0</v>
      </c>
      <c r="N27" s="25">
        <v>0</v>
      </c>
      <c r="O27" s="25"/>
      <c r="P27" s="25">
        <v>0.3</v>
      </c>
      <c r="Q27" s="25" t="s">
        <v>1229</v>
      </c>
      <c r="R27" s="105">
        <v>1065474011272</v>
      </c>
      <c r="S27" s="25"/>
      <c r="T27" s="25" t="s">
        <v>1230</v>
      </c>
      <c r="U27" s="106" t="s">
        <v>1231</v>
      </c>
      <c r="V27" s="25"/>
      <c r="W27" s="25" t="s">
        <v>1232</v>
      </c>
      <c r="X27" s="25" t="s">
        <v>1229</v>
      </c>
      <c r="Y27" s="105">
        <v>1065474011272</v>
      </c>
      <c r="Z27" s="25"/>
      <c r="AA27" s="25"/>
    </row>
    <row r="28" spans="1:27" ht="90">
      <c r="A28" s="54">
        <v>23</v>
      </c>
      <c r="B28" s="66" t="s">
        <v>1128</v>
      </c>
      <c r="C28" s="25" t="s">
        <v>1129</v>
      </c>
      <c r="D28" s="25" t="s">
        <v>989</v>
      </c>
      <c r="E28" s="25">
        <v>4</v>
      </c>
      <c r="F28" s="25" t="s">
        <v>1233</v>
      </c>
      <c r="G28" s="25" t="s">
        <v>1234</v>
      </c>
      <c r="H28" s="25" t="s">
        <v>1133</v>
      </c>
      <c r="I28" s="25" t="s">
        <v>200</v>
      </c>
      <c r="J28" s="25">
        <v>2</v>
      </c>
      <c r="K28" s="25" t="s">
        <v>199</v>
      </c>
      <c r="L28" s="25"/>
      <c r="M28" s="25">
        <v>0</v>
      </c>
      <c r="N28" s="25">
        <v>0</v>
      </c>
      <c r="O28" s="25"/>
      <c r="P28" s="25">
        <v>0.15</v>
      </c>
      <c r="Q28" s="25" t="s">
        <v>1134</v>
      </c>
      <c r="R28" s="105">
        <v>1025406225305</v>
      </c>
      <c r="S28" s="25"/>
      <c r="T28" s="25" t="s">
        <v>1135</v>
      </c>
      <c r="U28" s="25" t="s">
        <v>1136</v>
      </c>
      <c r="V28" s="25"/>
      <c r="W28" s="25"/>
      <c r="X28" s="25"/>
      <c r="Y28" s="25"/>
      <c r="Z28" s="25" t="s">
        <v>255</v>
      </c>
      <c r="AA28" s="25" t="s">
        <v>1235</v>
      </c>
    </row>
    <row r="29" spans="1:27" ht="90">
      <c r="A29" s="54">
        <v>24</v>
      </c>
      <c r="B29" s="66" t="s">
        <v>1128</v>
      </c>
      <c r="C29" s="25" t="s">
        <v>1129</v>
      </c>
      <c r="D29" s="25" t="s">
        <v>989</v>
      </c>
      <c r="E29" s="25">
        <v>14</v>
      </c>
      <c r="F29" s="25" t="s">
        <v>1236</v>
      </c>
      <c r="G29" s="25" t="s">
        <v>1237</v>
      </c>
      <c r="H29" s="25" t="s">
        <v>1133</v>
      </c>
      <c r="I29" s="25" t="s">
        <v>200</v>
      </c>
      <c r="J29" s="25">
        <v>2</v>
      </c>
      <c r="K29" s="25" t="s">
        <v>199</v>
      </c>
      <c r="L29" s="25"/>
      <c r="M29" s="25">
        <v>0</v>
      </c>
      <c r="N29" s="25">
        <v>0</v>
      </c>
      <c r="O29" s="25"/>
      <c r="P29" s="25">
        <v>0.15</v>
      </c>
      <c r="Q29" s="25" t="s">
        <v>1134</v>
      </c>
      <c r="R29" s="105">
        <v>1025406225305</v>
      </c>
      <c r="S29" s="25"/>
      <c r="T29" s="25" t="s">
        <v>1135</v>
      </c>
      <c r="U29" s="25" t="s">
        <v>1136</v>
      </c>
      <c r="V29" s="25"/>
      <c r="W29" s="25"/>
      <c r="X29" s="25"/>
      <c r="Y29" s="25"/>
      <c r="Z29" s="25" t="s">
        <v>255</v>
      </c>
      <c r="AA29" s="25" t="s">
        <v>1238</v>
      </c>
    </row>
    <row r="30" spans="1:27" ht="90">
      <c r="A30" s="54">
        <v>25</v>
      </c>
      <c r="B30" s="66" t="s">
        <v>1128</v>
      </c>
      <c r="C30" s="25" t="s">
        <v>1129</v>
      </c>
      <c r="D30" s="25" t="s">
        <v>989</v>
      </c>
      <c r="E30" s="25">
        <v>34</v>
      </c>
      <c r="F30" s="25" t="s">
        <v>1239</v>
      </c>
      <c r="G30" s="25" t="s">
        <v>1240</v>
      </c>
      <c r="H30" s="25" t="s">
        <v>1133</v>
      </c>
      <c r="I30" s="25" t="s">
        <v>200</v>
      </c>
      <c r="J30" s="25">
        <v>2</v>
      </c>
      <c r="K30" s="25" t="s">
        <v>199</v>
      </c>
      <c r="L30" s="25"/>
      <c r="M30" s="25">
        <v>0</v>
      </c>
      <c r="N30" s="25">
        <v>0</v>
      </c>
      <c r="O30" s="25"/>
      <c r="P30" s="25">
        <v>0.15</v>
      </c>
      <c r="Q30" s="25" t="s">
        <v>1134</v>
      </c>
      <c r="R30" s="105">
        <v>1025406225305</v>
      </c>
      <c r="S30" s="25"/>
      <c r="T30" s="25" t="s">
        <v>1135</v>
      </c>
      <c r="U30" s="25" t="s">
        <v>1136</v>
      </c>
      <c r="V30" s="25"/>
      <c r="W30" s="25"/>
      <c r="X30" s="25"/>
      <c r="Y30" s="25"/>
      <c r="Z30" s="25" t="s">
        <v>255</v>
      </c>
      <c r="AA30" s="25" t="s">
        <v>1241</v>
      </c>
    </row>
    <row r="31" spans="1:27" ht="90">
      <c r="A31" s="54">
        <v>26</v>
      </c>
      <c r="B31" s="66" t="s">
        <v>1128</v>
      </c>
      <c r="C31" s="25" t="s">
        <v>1129</v>
      </c>
      <c r="D31" s="25" t="s">
        <v>989</v>
      </c>
      <c r="E31" s="25">
        <v>53</v>
      </c>
      <c r="F31" s="25" t="s">
        <v>1242</v>
      </c>
      <c r="G31" s="25" t="s">
        <v>1243</v>
      </c>
      <c r="H31" s="25" t="s">
        <v>1133</v>
      </c>
      <c r="I31" s="25" t="s">
        <v>200</v>
      </c>
      <c r="J31" s="25">
        <v>2</v>
      </c>
      <c r="K31" s="25" t="s">
        <v>199</v>
      </c>
      <c r="L31" s="25"/>
      <c r="M31" s="25">
        <v>0</v>
      </c>
      <c r="N31" s="25">
        <v>0</v>
      </c>
      <c r="O31" s="25"/>
      <c r="P31" s="25">
        <v>0.15</v>
      </c>
      <c r="Q31" s="25" t="s">
        <v>1134</v>
      </c>
      <c r="R31" s="105">
        <v>1025406225305</v>
      </c>
      <c r="S31" s="25"/>
      <c r="T31" s="25" t="s">
        <v>1135</v>
      </c>
      <c r="U31" s="25" t="s">
        <v>1136</v>
      </c>
      <c r="V31" s="25"/>
      <c r="W31" s="25"/>
      <c r="X31" s="25"/>
      <c r="Y31" s="25"/>
      <c r="Z31" s="25" t="s">
        <v>255</v>
      </c>
      <c r="AA31" s="25" t="s">
        <v>1244</v>
      </c>
    </row>
    <row r="32" spans="1:27" ht="90">
      <c r="A32" s="54">
        <v>27</v>
      </c>
      <c r="B32" s="66" t="s">
        <v>1128</v>
      </c>
      <c r="C32" s="25" t="s">
        <v>1245</v>
      </c>
      <c r="D32" s="25" t="s">
        <v>38</v>
      </c>
      <c r="E32" s="25">
        <v>4</v>
      </c>
      <c r="F32" s="25" t="s">
        <v>1246</v>
      </c>
      <c r="G32" s="25" t="s">
        <v>1247</v>
      </c>
      <c r="H32" s="25" t="s">
        <v>1133</v>
      </c>
      <c r="I32" s="25" t="s">
        <v>200</v>
      </c>
      <c r="J32" s="25">
        <v>2</v>
      </c>
      <c r="K32" s="25" t="s">
        <v>199</v>
      </c>
      <c r="L32" s="25"/>
      <c r="M32" s="25">
        <v>0</v>
      </c>
      <c r="N32" s="25">
        <v>0</v>
      </c>
      <c r="O32" s="25"/>
      <c r="P32" s="25">
        <v>0.15</v>
      </c>
      <c r="Q32" s="25" t="s">
        <v>1134</v>
      </c>
      <c r="R32" s="105">
        <v>1025406225305</v>
      </c>
      <c r="S32" s="25"/>
      <c r="T32" s="25" t="s">
        <v>1135</v>
      </c>
      <c r="U32" s="25" t="s">
        <v>1136</v>
      </c>
      <c r="V32" s="25"/>
      <c r="W32" s="25" t="s">
        <v>1248</v>
      </c>
      <c r="X32" s="25" t="s">
        <v>1249</v>
      </c>
      <c r="Y32" s="105" t="s">
        <v>1250</v>
      </c>
      <c r="Z32" s="25"/>
      <c r="AA32" s="25" t="s">
        <v>1251</v>
      </c>
    </row>
    <row r="33" spans="1:27" ht="90">
      <c r="A33" s="54">
        <v>28</v>
      </c>
      <c r="B33" s="66" t="s">
        <v>1128</v>
      </c>
      <c r="C33" s="25" t="s">
        <v>1245</v>
      </c>
      <c r="D33" s="25" t="s">
        <v>38</v>
      </c>
      <c r="E33" s="25">
        <v>16</v>
      </c>
      <c r="F33" s="25" t="s">
        <v>1252</v>
      </c>
      <c r="G33" s="25" t="s">
        <v>1253</v>
      </c>
      <c r="H33" s="25" t="s">
        <v>1133</v>
      </c>
      <c r="I33" s="25" t="s">
        <v>200</v>
      </c>
      <c r="J33" s="25">
        <v>2</v>
      </c>
      <c r="K33" s="25" t="s">
        <v>199</v>
      </c>
      <c r="L33" s="25"/>
      <c r="M33" s="25">
        <v>0</v>
      </c>
      <c r="N33" s="25">
        <v>0</v>
      </c>
      <c r="O33" s="25"/>
      <c r="P33" s="25">
        <v>0.15</v>
      </c>
      <c r="Q33" s="25" t="s">
        <v>1134</v>
      </c>
      <c r="R33" s="105">
        <v>1025406225305</v>
      </c>
      <c r="S33" s="25"/>
      <c r="T33" s="25" t="s">
        <v>1135</v>
      </c>
      <c r="U33" s="25" t="s">
        <v>1136</v>
      </c>
      <c r="V33" s="25"/>
      <c r="W33" s="25"/>
      <c r="X33" s="25"/>
      <c r="Y33" s="25"/>
      <c r="Z33" s="25" t="s">
        <v>255</v>
      </c>
      <c r="AA33" s="25" t="s">
        <v>1254</v>
      </c>
    </row>
    <row r="34" spans="1:27" ht="105">
      <c r="A34" s="54">
        <v>29</v>
      </c>
      <c r="B34" s="66" t="s">
        <v>1128</v>
      </c>
      <c r="C34" s="25" t="s">
        <v>1245</v>
      </c>
      <c r="D34" s="25" t="s">
        <v>38</v>
      </c>
      <c r="E34" s="25">
        <v>26</v>
      </c>
      <c r="F34" s="25" t="s">
        <v>1255</v>
      </c>
      <c r="G34" s="25" t="s">
        <v>1256</v>
      </c>
      <c r="H34" s="25" t="s">
        <v>1133</v>
      </c>
      <c r="I34" s="25" t="s">
        <v>200</v>
      </c>
      <c r="J34" s="25">
        <v>4</v>
      </c>
      <c r="K34" s="25" t="s">
        <v>199</v>
      </c>
      <c r="L34" s="25"/>
      <c r="M34" s="25">
        <v>0</v>
      </c>
      <c r="N34" s="25">
        <v>0</v>
      </c>
      <c r="O34" s="25"/>
      <c r="P34" s="25">
        <v>0.3</v>
      </c>
      <c r="Q34" s="25" t="s">
        <v>1257</v>
      </c>
      <c r="R34" s="105">
        <v>1025406225272</v>
      </c>
      <c r="S34" s="25"/>
      <c r="T34" s="25" t="s">
        <v>1258</v>
      </c>
      <c r="U34" s="25" t="s">
        <v>1259</v>
      </c>
      <c r="V34" s="25"/>
      <c r="W34" s="25" t="s">
        <v>1260</v>
      </c>
      <c r="X34" s="25" t="s">
        <v>1261</v>
      </c>
      <c r="Y34" s="105" t="s">
        <v>1262</v>
      </c>
      <c r="Z34" s="25"/>
      <c r="AA34" s="25" t="s">
        <v>1263</v>
      </c>
    </row>
    <row r="35" spans="1:27" ht="90">
      <c r="A35" s="54">
        <v>30</v>
      </c>
      <c r="B35" s="66" t="s">
        <v>1128</v>
      </c>
      <c r="C35" s="25" t="s">
        <v>1245</v>
      </c>
      <c r="D35" s="25" t="s">
        <v>38</v>
      </c>
      <c r="E35" s="25">
        <v>32</v>
      </c>
      <c r="F35" s="25" t="s">
        <v>1264</v>
      </c>
      <c r="G35" s="25" t="s">
        <v>1265</v>
      </c>
      <c r="H35" s="25" t="s">
        <v>1133</v>
      </c>
      <c r="I35" s="25" t="s">
        <v>200</v>
      </c>
      <c r="J35" s="25">
        <v>2</v>
      </c>
      <c r="K35" s="25" t="s">
        <v>199</v>
      </c>
      <c r="L35" s="25"/>
      <c r="M35" s="25">
        <v>0</v>
      </c>
      <c r="N35" s="25">
        <v>0</v>
      </c>
      <c r="O35" s="25"/>
      <c r="P35" s="25">
        <v>0.15</v>
      </c>
      <c r="Q35" s="25" t="s">
        <v>1134</v>
      </c>
      <c r="R35" s="105">
        <v>1025406225305</v>
      </c>
      <c r="S35" s="25"/>
      <c r="T35" s="25" t="s">
        <v>1135</v>
      </c>
      <c r="U35" s="25" t="s">
        <v>1136</v>
      </c>
      <c r="V35" s="25"/>
      <c r="W35" s="25"/>
      <c r="X35" s="25"/>
      <c r="Y35" s="25"/>
      <c r="Z35" s="25" t="s">
        <v>255</v>
      </c>
      <c r="AA35" s="25" t="s">
        <v>1266</v>
      </c>
    </row>
    <row r="36" spans="1:27" ht="90">
      <c r="A36" s="54">
        <v>31</v>
      </c>
      <c r="B36" s="66" t="s">
        <v>1128</v>
      </c>
      <c r="C36" s="25" t="s">
        <v>1245</v>
      </c>
      <c r="D36" s="25" t="s">
        <v>38</v>
      </c>
      <c r="E36" s="25">
        <v>48</v>
      </c>
      <c r="F36" s="25" t="s">
        <v>1267</v>
      </c>
      <c r="G36" s="25" t="s">
        <v>1268</v>
      </c>
      <c r="H36" s="25" t="s">
        <v>1133</v>
      </c>
      <c r="I36" s="25" t="s">
        <v>200</v>
      </c>
      <c r="J36" s="25">
        <v>4</v>
      </c>
      <c r="K36" s="25" t="s">
        <v>199</v>
      </c>
      <c r="L36" s="25"/>
      <c r="M36" s="25">
        <v>0</v>
      </c>
      <c r="N36" s="25">
        <v>0</v>
      </c>
      <c r="O36" s="25"/>
      <c r="P36" s="25">
        <v>0.3</v>
      </c>
      <c r="Q36" s="25" t="s">
        <v>1134</v>
      </c>
      <c r="R36" s="105">
        <v>1025406225305</v>
      </c>
      <c r="S36" s="25"/>
      <c r="T36" s="25" t="s">
        <v>1135</v>
      </c>
      <c r="U36" s="25" t="s">
        <v>1136</v>
      </c>
      <c r="V36" s="25"/>
      <c r="W36" s="25"/>
      <c r="X36" s="25"/>
      <c r="Y36" s="25"/>
      <c r="Z36" s="25" t="s">
        <v>255</v>
      </c>
      <c r="AA36" s="25" t="s">
        <v>1269</v>
      </c>
    </row>
    <row r="37" spans="1:27" ht="90">
      <c r="A37" s="54">
        <v>32</v>
      </c>
      <c r="B37" s="66" t="s">
        <v>1128</v>
      </c>
      <c r="C37" s="25" t="s">
        <v>1245</v>
      </c>
      <c r="D37" s="25" t="s">
        <v>38</v>
      </c>
      <c r="E37" s="25" t="s">
        <v>1270</v>
      </c>
      <c r="F37" s="25" t="s">
        <v>1271</v>
      </c>
      <c r="G37" s="25" t="s">
        <v>1272</v>
      </c>
      <c r="H37" s="25" t="s">
        <v>1133</v>
      </c>
      <c r="I37" s="25" t="s">
        <v>200</v>
      </c>
      <c r="J37" s="25">
        <v>4</v>
      </c>
      <c r="K37" s="25" t="s">
        <v>199</v>
      </c>
      <c r="L37" s="25"/>
      <c r="M37" s="25">
        <v>0</v>
      </c>
      <c r="N37" s="25">
        <v>0</v>
      </c>
      <c r="O37" s="25"/>
      <c r="P37" s="25">
        <v>0.3</v>
      </c>
      <c r="Q37" s="25" t="s">
        <v>1134</v>
      </c>
      <c r="R37" s="105">
        <v>1025406225305</v>
      </c>
      <c r="S37" s="25"/>
      <c r="T37" s="25" t="s">
        <v>1135</v>
      </c>
      <c r="U37" s="25" t="s">
        <v>1136</v>
      </c>
      <c r="V37" s="25"/>
      <c r="W37" s="25" t="s">
        <v>1273</v>
      </c>
      <c r="X37" s="25" t="s">
        <v>1274</v>
      </c>
      <c r="Y37" s="105">
        <v>315547600137988</v>
      </c>
      <c r="Z37" s="25"/>
      <c r="AA37" s="25" t="s">
        <v>1275</v>
      </c>
    </row>
    <row r="38" spans="1:27" ht="90">
      <c r="A38" s="54">
        <v>33</v>
      </c>
      <c r="B38" s="66" t="s">
        <v>1128</v>
      </c>
      <c r="C38" s="25" t="s">
        <v>1245</v>
      </c>
      <c r="D38" s="25" t="s">
        <v>38</v>
      </c>
      <c r="E38" s="25" t="s">
        <v>1276</v>
      </c>
      <c r="F38" s="25" t="s">
        <v>1277</v>
      </c>
      <c r="G38" s="25" t="s">
        <v>1278</v>
      </c>
      <c r="H38" s="25" t="s">
        <v>1133</v>
      </c>
      <c r="I38" s="25" t="s">
        <v>200</v>
      </c>
      <c r="J38" s="25">
        <v>4</v>
      </c>
      <c r="K38" s="25" t="s">
        <v>199</v>
      </c>
      <c r="L38" s="25"/>
      <c r="M38" s="25">
        <v>0</v>
      </c>
      <c r="N38" s="25">
        <v>0</v>
      </c>
      <c r="O38" s="25"/>
      <c r="P38" s="25">
        <v>0.3</v>
      </c>
      <c r="Q38" s="25" t="s">
        <v>1134</v>
      </c>
      <c r="R38" s="105">
        <v>1025406225305</v>
      </c>
      <c r="S38" s="25"/>
      <c r="T38" s="25" t="s">
        <v>1135</v>
      </c>
      <c r="U38" s="25" t="s">
        <v>1136</v>
      </c>
      <c r="V38" s="25"/>
      <c r="W38" s="25"/>
      <c r="X38" s="25"/>
      <c r="Y38" s="25"/>
      <c r="Z38" s="25" t="s">
        <v>255</v>
      </c>
      <c r="AA38" s="25" t="s">
        <v>1279</v>
      </c>
    </row>
    <row r="39" spans="1:27" ht="90">
      <c r="A39" s="54">
        <v>34</v>
      </c>
      <c r="B39" s="25" t="s">
        <v>1128</v>
      </c>
      <c r="C39" s="25" t="s">
        <v>1280</v>
      </c>
      <c r="D39" s="25" t="s">
        <v>38</v>
      </c>
      <c r="E39" s="25" t="s">
        <v>1281</v>
      </c>
      <c r="F39" s="25" t="s">
        <v>1282</v>
      </c>
      <c r="G39" s="25" t="s">
        <v>1283</v>
      </c>
      <c r="H39" s="25" t="s">
        <v>1133</v>
      </c>
      <c r="I39" s="25" t="s">
        <v>200</v>
      </c>
      <c r="J39" s="25">
        <v>2</v>
      </c>
      <c r="K39" s="25" t="s">
        <v>199</v>
      </c>
      <c r="L39" s="25"/>
      <c r="M39" s="25">
        <v>0</v>
      </c>
      <c r="N39" s="25">
        <v>0</v>
      </c>
      <c r="O39" s="25"/>
      <c r="P39" s="25">
        <v>0.15</v>
      </c>
      <c r="Q39" s="25" t="s">
        <v>1134</v>
      </c>
      <c r="R39" s="105">
        <v>1025406225305</v>
      </c>
      <c r="S39" s="25"/>
      <c r="T39" s="25" t="s">
        <v>1135</v>
      </c>
      <c r="U39" s="25" t="s">
        <v>1136</v>
      </c>
      <c r="V39" s="25"/>
      <c r="W39" s="25" t="s">
        <v>1284</v>
      </c>
      <c r="X39" s="25" t="s">
        <v>1285</v>
      </c>
      <c r="Y39" s="105">
        <v>1055474002760</v>
      </c>
      <c r="Z39" s="25"/>
      <c r="AA39" s="25" t="s">
        <v>1286</v>
      </c>
    </row>
    <row r="40" spans="1:27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</row>
    <row r="41" spans="1:2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</row>
    <row r="42" spans="1:27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</row>
    <row r="43" spans="1:27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</row>
    <row r="44" spans="1:27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</row>
    <row r="45" spans="1:27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</row>
    <row r="46" spans="1:27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</row>
    <row r="47" spans="1:27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</row>
    <row r="48" spans="1:27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</row>
    <row r="49" spans="2:27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</row>
    <row r="50" spans="2:27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</row>
    <row r="51" spans="2:27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</row>
    <row r="52" spans="2:27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</row>
    <row r="53" spans="2:27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</row>
    <row r="54" spans="2:27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</row>
    <row r="55" spans="2:27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</row>
    <row r="56" spans="2:27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</row>
    <row r="57" spans="2:27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</row>
    <row r="58" spans="2:27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</row>
    <row r="59" spans="2:27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</row>
    <row r="60" spans="2:27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</row>
    <row r="61" spans="2:27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</row>
    <row r="62" spans="2:27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</row>
    <row r="63" spans="2:27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</row>
    <row r="64" spans="2:27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</row>
    <row r="65" spans="2:27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</row>
    <row r="66" spans="2:27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</row>
    <row r="67" spans="2:27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</row>
    <row r="68" spans="2:27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</row>
    <row r="69" spans="2:27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</row>
    <row r="70" spans="2:27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</row>
    <row r="71" spans="2:27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</row>
    <row r="72" spans="2:27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</row>
    <row r="73" spans="2:27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</row>
    <row r="74" spans="2:27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</row>
    <row r="75" spans="2:27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</row>
    <row r="76" spans="2:27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</row>
    <row r="77" spans="2:27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</row>
    <row r="78" spans="2:27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</row>
    <row r="79" spans="2:27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</row>
    <row r="80" spans="2:27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</row>
    <row r="81" spans="2:27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</row>
    <row r="82" spans="2:27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</row>
    <row r="83" spans="2:27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</row>
    <row r="84" spans="2:27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</row>
    <row r="85" spans="2:27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</row>
    <row r="86" spans="2:27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</row>
    <row r="87" spans="2:27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</row>
    <row r="88" spans="2:27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</row>
    <row r="89" spans="2:27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</row>
    <row r="90" spans="2:27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</row>
    <row r="91" spans="2:27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</row>
    <row r="92" spans="2:27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</row>
    <row r="93" spans="2:27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</row>
    <row r="94" spans="2:27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</row>
    <row r="95" spans="2:27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</row>
    <row r="96" spans="2:27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</row>
    <row r="97" spans="2:27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</row>
    <row r="98" spans="2:27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</row>
    <row r="99" spans="2:27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</row>
    <row r="100" spans="2:27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</row>
    <row r="101" spans="2:27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</row>
    <row r="102" spans="2:27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</row>
    <row r="103" spans="2:27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</row>
    <row r="104" spans="2:27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</row>
    <row r="105" spans="2:27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</row>
    <row r="106" spans="2:27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</row>
    <row r="107" spans="2:27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</row>
    <row r="108" spans="2:27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</row>
    <row r="109" spans="2:27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</row>
    <row r="110" spans="2:27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</row>
    <row r="111" spans="2:27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</row>
    <row r="112" spans="2:27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</row>
    <row r="113" spans="2:27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</row>
    <row r="114" spans="2:27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</row>
    <row r="115" spans="2:27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</row>
    <row r="116" spans="2:27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</row>
    <row r="117" spans="2:27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</row>
    <row r="118" spans="2:27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</row>
    <row r="119" spans="2:27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</row>
    <row r="120" spans="2:27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</row>
    <row r="121" spans="2:27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</row>
    <row r="122" spans="2:27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</row>
    <row r="123" spans="2:27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</row>
    <row r="124" spans="2:27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</row>
    <row r="125" spans="2:27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</row>
    <row r="126" spans="2:27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</row>
    <row r="127" spans="2:27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</row>
    <row r="128" spans="2:27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</row>
    <row r="129" spans="2:27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</row>
    <row r="130" spans="2:27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</row>
    <row r="131" spans="2:27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</row>
    <row r="132" spans="2:27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</row>
    <row r="133" spans="2:27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</row>
    <row r="134" spans="2:27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</row>
    <row r="135" spans="2:27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</row>
    <row r="136" spans="2:27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</row>
    <row r="137" spans="2:27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</row>
    <row r="138" spans="2:27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</row>
    <row r="139" spans="2:27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</row>
    <row r="140" spans="2:27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</row>
    <row r="141" spans="2:27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</row>
    <row r="142" spans="2:27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</row>
    <row r="143" spans="2:27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</row>
    <row r="144" spans="2:27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</row>
    <row r="145" spans="2:27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</row>
    <row r="146" spans="2:27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</row>
    <row r="147" spans="2:27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</row>
    <row r="148" spans="2:27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</row>
    <row r="149" spans="2:27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</row>
    <row r="150" spans="2:27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</row>
    <row r="151" spans="2:27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</row>
    <row r="152" spans="2:27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</row>
    <row r="153" spans="2:27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</row>
    <row r="154" spans="2:27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</row>
    <row r="155" spans="2:27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</row>
    <row r="156" spans="2:27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</row>
    <row r="157" spans="2:27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</row>
    <row r="158" spans="2:27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</row>
    <row r="159" spans="2:27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</row>
    <row r="160" spans="2:27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</row>
    <row r="161" spans="2:27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</row>
    <row r="162" spans="2:27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</row>
    <row r="163" spans="2:27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</row>
    <row r="164" spans="2:27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</row>
    <row r="165" spans="2:27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</row>
    <row r="166" spans="2:27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</row>
    <row r="167" spans="2:27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</row>
    <row r="168" spans="2:27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</row>
    <row r="169" spans="2:27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</row>
    <row r="170" spans="2:27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</row>
    <row r="171" spans="2:27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</row>
    <row r="172" spans="2:27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</row>
    <row r="173" spans="2:27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</row>
    <row r="174" spans="2:27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</row>
    <row r="175" spans="2:27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</row>
    <row r="176" spans="2:27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</row>
    <row r="177" spans="2:27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</row>
    <row r="178" spans="2:27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</row>
    <row r="179" spans="2:27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</row>
    <row r="180" spans="2:27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</row>
    <row r="181" spans="2:27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</row>
    <row r="182" spans="2:27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</row>
    <row r="183" spans="2:27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</row>
    <row r="184" spans="2:27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</row>
    <row r="185" spans="2:27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</row>
    <row r="186" spans="2:27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</row>
    <row r="187" spans="2:27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</row>
    <row r="188" spans="2:27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</row>
    <row r="189" spans="2:27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</row>
    <row r="190" spans="2:27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</row>
    <row r="191" spans="2:27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</row>
    <row r="192" spans="2:27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</row>
    <row r="193" spans="2:27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</row>
    <row r="194" spans="2:27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</row>
    <row r="195" spans="2:27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</row>
    <row r="196" spans="2:27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</row>
    <row r="197" spans="2:27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</row>
    <row r="198" spans="2:27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</row>
    <row r="199" spans="2:27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</row>
    <row r="200" spans="2:27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</row>
    <row r="201" spans="2:27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</row>
    <row r="202" spans="2:27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</row>
    <row r="203" spans="2:27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</row>
    <row r="204" spans="2:27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</row>
    <row r="205" spans="2:27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</row>
    <row r="206" spans="2:27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</row>
    <row r="207" spans="2:27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</row>
    <row r="208" spans="2:27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</row>
    <row r="209" spans="2:27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</row>
    <row r="210" spans="2:27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</row>
    <row r="211" spans="2:27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</row>
    <row r="212" spans="2:27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</row>
    <row r="213" spans="2:27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</row>
    <row r="214" spans="2:27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</row>
    <row r="215" spans="2:27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</row>
    <row r="216" spans="2:27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</row>
    <row r="217" spans="2:27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</row>
    <row r="218" spans="2:27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</row>
    <row r="219" spans="2:27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</row>
    <row r="220" spans="2:27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</row>
    <row r="221" spans="2:27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</row>
    <row r="222" spans="2:27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</row>
    <row r="223" spans="2:27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</row>
    <row r="224" spans="2:27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</row>
    <row r="225" spans="2:27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</row>
    <row r="226" spans="2:27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</row>
    <row r="227" spans="2:27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</row>
    <row r="228" spans="2:27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</row>
    <row r="229" spans="2:27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</row>
    <row r="230" spans="2:27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</row>
    <row r="231" spans="2:27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</row>
    <row r="232" spans="2:27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</row>
    <row r="233" spans="2:27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</row>
    <row r="234" spans="2:27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</row>
    <row r="235" spans="2:27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</row>
    <row r="236" spans="2:27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</row>
    <row r="237" spans="2:27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</row>
    <row r="238" spans="2:27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</row>
    <row r="239" spans="2:27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</row>
    <row r="240" spans="2:27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</row>
    <row r="241" spans="2:27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</row>
    <row r="242" spans="2:27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</row>
    <row r="243" spans="2:27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</row>
    <row r="244" spans="2:27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</row>
    <row r="245" spans="2:27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</row>
    <row r="246" spans="2:27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</row>
    <row r="247" spans="2:27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</row>
    <row r="248" spans="2:27"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</row>
    <row r="249" spans="2:27"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</row>
    <row r="250" spans="2:27"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</row>
    <row r="251" spans="2:27"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</row>
    <row r="252" spans="2:27"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</row>
    <row r="253" spans="2:27"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</row>
    <row r="254" spans="2:27"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</row>
    <row r="255" spans="2:27"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</row>
    <row r="256" spans="2:27"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</row>
    <row r="257" spans="2:27"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</row>
    <row r="258" spans="2:27"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</row>
    <row r="259" spans="2:27"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</row>
    <row r="260" spans="2:27"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</row>
    <row r="261" spans="2:27"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</row>
    <row r="262" spans="2:27"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</row>
    <row r="263" spans="2:27"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</row>
    <row r="264" spans="2:27"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</row>
    <row r="265" spans="2:27"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</row>
    <row r="266" spans="2:27"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</row>
    <row r="267" spans="2:27"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</row>
  </sheetData>
  <mergeCells count="19">
    <mergeCell ref="V2:AA2"/>
    <mergeCell ref="B3:B4"/>
    <mergeCell ref="C3:C4"/>
    <mergeCell ref="D3:D4"/>
    <mergeCell ref="E3:E4"/>
    <mergeCell ref="F3:G3"/>
    <mergeCell ref="U3:U4"/>
    <mergeCell ref="V3:Y3"/>
    <mergeCell ref="Z3:AA3"/>
    <mergeCell ref="H3:L3"/>
    <mergeCell ref="M3:O3"/>
    <mergeCell ref="Q3:Q4"/>
    <mergeCell ref="R3:R4"/>
    <mergeCell ref="S3:S4"/>
    <mergeCell ref="T3:T4"/>
    <mergeCell ref="B2:G2"/>
    <mergeCell ref="H2:O2"/>
    <mergeCell ref="P2:P4"/>
    <mergeCell ref="Q2:U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C175"/>
  <sheetViews>
    <sheetView topLeftCell="A154" workbookViewId="0">
      <selection activeCell="E122" sqref="E122"/>
    </sheetView>
  </sheetViews>
  <sheetFormatPr defaultRowHeight="15"/>
  <cols>
    <col min="1" max="1" width="9.140625" style="68"/>
    <col min="2" max="2" width="16.42578125" style="108" customWidth="1"/>
    <col min="3" max="3" width="13.42578125" style="68" customWidth="1"/>
    <col min="4" max="4" width="21.7109375" style="68" customWidth="1"/>
    <col min="5" max="5" width="19.7109375" style="68" customWidth="1"/>
    <col min="6" max="6" width="17.42578125" style="68" customWidth="1"/>
    <col min="7" max="7" width="21" style="68" customWidth="1"/>
    <col min="8" max="8" width="22.85546875" style="68" customWidth="1"/>
    <col min="9" max="9" width="16.5703125" style="68" customWidth="1"/>
    <col min="10" max="10" width="10.28515625" style="68" customWidth="1"/>
    <col min="11" max="11" width="13.85546875" style="68" customWidth="1"/>
    <col min="12" max="12" width="13.42578125" style="68" customWidth="1"/>
    <col min="13" max="13" width="15.140625" style="68" customWidth="1"/>
    <col min="14" max="14" width="12.28515625" style="68" customWidth="1"/>
    <col min="15" max="15" width="6.5703125" style="68" customWidth="1"/>
    <col min="16" max="16" width="9" style="68" customWidth="1"/>
    <col min="17" max="17" width="7.140625" style="68" customWidth="1"/>
    <col min="18" max="18" width="19.7109375" style="68" customWidth="1"/>
    <col min="19" max="19" width="30.42578125" style="107" customWidth="1"/>
    <col min="20" max="22" width="18.7109375" style="68" customWidth="1"/>
    <col min="23" max="23" width="23.140625" style="68" customWidth="1"/>
    <col min="24" max="24" width="18.7109375" style="68" customWidth="1"/>
    <col min="25" max="25" width="25.5703125" style="68" customWidth="1"/>
    <col min="26" max="26" width="25.140625" style="68" customWidth="1"/>
    <col min="27" max="27" width="18.7109375" style="68" customWidth="1"/>
    <col min="28" max="28" width="22" style="68" customWidth="1"/>
    <col min="29" max="29" width="22.42578125" style="68" customWidth="1"/>
    <col min="30" max="16384" width="9.140625" style="68"/>
  </cols>
  <sheetData>
    <row r="1" spans="1:29" ht="15.75" thickBot="1"/>
    <row r="2" spans="1:29" ht="33.75" customHeight="1">
      <c r="B2" s="144" t="s">
        <v>4</v>
      </c>
      <c r="C2" s="145"/>
      <c r="D2" s="145"/>
      <c r="E2" s="145"/>
      <c r="F2" s="145"/>
      <c r="G2" s="145"/>
      <c r="H2" s="145" t="s">
        <v>8</v>
      </c>
      <c r="I2" s="145"/>
      <c r="J2" s="145"/>
      <c r="K2" s="145"/>
      <c r="L2" s="145"/>
      <c r="M2" s="145"/>
      <c r="N2" s="145"/>
      <c r="O2" s="145"/>
      <c r="P2" s="145"/>
      <c r="Q2" s="145"/>
      <c r="R2" s="145" t="s">
        <v>9</v>
      </c>
      <c r="S2" s="145" t="s">
        <v>22</v>
      </c>
      <c r="T2" s="145"/>
      <c r="U2" s="145"/>
      <c r="V2" s="145"/>
      <c r="W2" s="145"/>
      <c r="X2" s="145" t="s">
        <v>32</v>
      </c>
      <c r="Y2" s="145"/>
      <c r="Z2" s="145"/>
      <c r="AA2" s="145"/>
      <c r="AB2" s="145"/>
      <c r="AC2" s="147"/>
    </row>
    <row r="3" spans="1:29">
      <c r="B3" s="191" t="s">
        <v>0</v>
      </c>
      <c r="C3" s="140" t="s">
        <v>1</v>
      </c>
      <c r="D3" s="140" t="s">
        <v>2</v>
      </c>
      <c r="E3" s="140" t="s">
        <v>3</v>
      </c>
      <c r="F3" s="140" t="s">
        <v>5</v>
      </c>
      <c r="G3" s="140"/>
      <c r="H3" s="140" t="s">
        <v>10</v>
      </c>
      <c r="I3" s="140"/>
      <c r="J3" s="140"/>
      <c r="K3" s="140"/>
      <c r="L3" s="140"/>
      <c r="M3" s="140"/>
      <c r="N3" s="140"/>
      <c r="O3" s="140" t="s">
        <v>11</v>
      </c>
      <c r="P3" s="140"/>
      <c r="Q3" s="140"/>
      <c r="R3" s="140"/>
      <c r="S3" s="193" t="s">
        <v>23</v>
      </c>
      <c r="T3" s="140" t="s">
        <v>24</v>
      </c>
      <c r="U3" s="140" t="s">
        <v>25</v>
      </c>
      <c r="V3" s="140" t="s">
        <v>26</v>
      </c>
      <c r="W3" s="140" t="s">
        <v>27</v>
      </c>
      <c r="X3" s="148" t="s">
        <v>33</v>
      </c>
      <c r="Y3" s="148"/>
      <c r="Z3" s="148"/>
      <c r="AA3" s="148"/>
      <c r="AB3" s="148" t="s">
        <v>34</v>
      </c>
      <c r="AC3" s="149"/>
    </row>
    <row r="4" spans="1:29" ht="144">
      <c r="B4" s="192"/>
      <c r="C4" s="174"/>
      <c r="D4" s="174"/>
      <c r="E4" s="174"/>
      <c r="F4" s="35" t="s">
        <v>6</v>
      </c>
      <c r="G4" s="35" t="s">
        <v>7</v>
      </c>
      <c r="H4" s="35" t="s">
        <v>12</v>
      </c>
      <c r="I4" s="35" t="s">
        <v>13</v>
      </c>
      <c r="J4" s="36" t="s">
        <v>14</v>
      </c>
      <c r="K4" s="36" t="s">
        <v>15</v>
      </c>
      <c r="L4" s="36" t="s">
        <v>16</v>
      </c>
      <c r="M4" s="35" t="s">
        <v>21</v>
      </c>
      <c r="N4" s="35" t="s">
        <v>17</v>
      </c>
      <c r="O4" s="35" t="s">
        <v>18</v>
      </c>
      <c r="P4" s="35" t="s">
        <v>19</v>
      </c>
      <c r="Q4" s="35" t="s">
        <v>20</v>
      </c>
      <c r="R4" s="174"/>
      <c r="S4" s="194"/>
      <c r="T4" s="174"/>
      <c r="U4" s="174"/>
      <c r="V4" s="174"/>
      <c r="W4" s="174"/>
      <c r="X4" s="37" t="s">
        <v>28</v>
      </c>
      <c r="Y4" s="37" t="s">
        <v>35</v>
      </c>
      <c r="Z4" s="37" t="s">
        <v>29</v>
      </c>
      <c r="AA4" s="38" t="s">
        <v>30</v>
      </c>
      <c r="AB4" s="29" t="s">
        <v>31</v>
      </c>
      <c r="AC4" s="38" t="s">
        <v>35</v>
      </c>
    </row>
    <row r="5" spans="1:29">
      <c r="B5" s="59">
        <v>1</v>
      </c>
      <c r="C5" s="29">
        <v>2</v>
      </c>
      <c r="D5" s="29">
        <v>3</v>
      </c>
      <c r="E5" s="29">
        <v>4</v>
      </c>
      <c r="F5" s="29">
        <v>5</v>
      </c>
      <c r="G5" s="29">
        <v>6</v>
      </c>
      <c r="H5" s="29">
        <v>7</v>
      </c>
      <c r="I5" s="29">
        <v>8</v>
      </c>
      <c r="J5" s="32">
        <v>9</v>
      </c>
      <c r="K5" s="32">
        <v>10</v>
      </c>
      <c r="L5" s="32">
        <v>11</v>
      </c>
      <c r="M5" s="29">
        <v>12</v>
      </c>
      <c r="N5" s="29">
        <v>13</v>
      </c>
      <c r="O5" s="29">
        <v>14</v>
      </c>
      <c r="P5" s="29">
        <v>15</v>
      </c>
      <c r="Q5" s="29">
        <v>16</v>
      </c>
      <c r="R5" s="29">
        <v>17</v>
      </c>
      <c r="S5" s="39">
        <v>18</v>
      </c>
      <c r="T5" s="29">
        <v>19</v>
      </c>
      <c r="U5" s="29">
        <v>20</v>
      </c>
      <c r="V5" s="29">
        <v>21</v>
      </c>
      <c r="W5" s="29">
        <v>22</v>
      </c>
      <c r="X5" s="29">
        <v>23</v>
      </c>
      <c r="Y5" s="29">
        <v>24</v>
      </c>
      <c r="Z5" s="29">
        <v>25</v>
      </c>
      <c r="AA5" s="29">
        <v>26</v>
      </c>
      <c r="AB5" s="29">
        <v>27</v>
      </c>
      <c r="AC5" s="29">
        <v>28</v>
      </c>
    </row>
    <row r="6" spans="1:29" ht="15" customHeight="1">
      <c r="A6" s="127">
        <v>1</v>
      </c>
      <c r="B6" s="128" t="s">
        <v>2286</v>
      </c>
      <c r="C6" s="129" t="s">
        <v>1287</v>
      </c>
      <c r="D6" s="129" t="s">
        <v>1288</v>
      </c>
      <c r="E6" s="129" t="s">
        <v>1289</v>
      </c>
      <c r="F6" s="129" t="s">
        <v>1290</v>
      </c>
      <c r="G6" s="129" t="s">
        <v>1291</v>
      </c>
      <c r="H6" s="129" t="s">
        <v>1292</v>
      </c>
      <c r="I6" s="129" t="s">
        <v>1293</v>
      </c>
      <c r="J6" s="129">
        <v>6</v>
      </c>
      <c r="K6" s="129" t="s">
        <v>1294</v>
      </c>
      <c r="L6" s="129">
        <v>6</v>
      </c>
      <c r="M6" s="129">
        <f>L6*0.75</f>
        <v>4.5</v>
      </c>
      <c r="N6" s="130">
        <v>4</v>
      </c>
      <c r="O6" s="130"/>
      <c r="P6" s="130"/>
      <c r="Q6" s="130"/>
      <c r="R6" s="129">
        <f>M6/2</f>
        <v>2.25</v>
      </c>
      <c r="S6" s="130" t="s">
        <v>1295</v>
      </c>
      <c r="T6" s="131" t="s">
        <v>1296</v>
      </c>
      <c r="U6" s="130"/>
      <c r="V6" s="130" t="s">
        <v>1297</v>
      </c>
      <c r="W6" s="110" t="s">
        <v>1298</v>
      </c>
      <c r="X6" s="110"/>
      <c r="Y6" s="110"/>
      <c r="Z6" s="110"/>
      <c r="AA6" s="110"/>
      <c r="AB6" s="110" t="s">
        <v>255</v>
      </c>
      <c r="AC6" s="109" t="s">
        <v>1299</v>
      </c>
    </row>
    <row r="7" spans="1:29" ht="15" customHeight="1">
      <c r="A7" s="127">
        <v>2</v>
      </c>
      <c r="B7" s="128" t="s">
        <v>2286</v>
      </c>
      <c r="C7" s="129" t="s">
        <v>1287</v>
      </c>
      <c r="D7" s="129" t="s">
        <v>1288</v>
      </c>
      <c r="E7" s="129">
        <v>80.739999999999995</v>
      </c>
      <c r="F7" s="129" t="s">
        <v>1300</v>
      </c>
      <c r="G7" s="129" t="s">
        <v>1301</v>
      </c>
      <c r="H7" s="129" t="s">
        <v>1292</v>
      </c>
      <c r="I7" s="129" t="s">
        <v>1293</v>
      </c>
      <c r="J7" s="129">
        <v>4</v>
      </c>
      <c r="K7" s="129" t="s">
        <v>1294</v>
      </c>
      <c r="L7" s="129">
        <v>2</v>
      </c>
      <c r="M7" s="129">
        <f t="shared" ref="M7:M70" si="0">L7*0.75</f>
        <v>1.5</v>
      </c>
      <c r="N7" s="130">
        <v>4</v>
      </c>
      <c r="O7" s="130"/>
      <c r="P7" s="130"/>
      <c r="Q7" s="130"/>
      <c r="R7" s="129">
        <f t="shared" ref="R7:R70" si="1">M7/2</f>
        <v>0.75</v>
      </c>
      <c r="S7" s="130" t="s">
        <v>1295</v>
      </c>
      <c r="T7" s="131" t="s">
        <v>1296</v>
      </c>
      <c r="U7" s="130"/>
      <c r="V7" s="130" t="s">
        <v>1297</v>
      </c>
      <c r="W7" s="110" t="s">
        <v>1298</v>
      </c>
      <c r="X7" s="110"/>
      <c r="Y7" s="110"/>
      <c r="Z7" s="110"/>
      <c r="AA7" s="111"/>
      <c r="AB7" s="110" t="s">
        <v>255</v>
      </c>
      <c r="AC7" s="109" t="s">
        <v>1302</v>
      </c>
    </row>
    <row r="8" spans="1:29" ht="15" customHeight="1">
      <c r="A8" s="127">
        <v>3</v>
      </c>
      <c r="B8" s="128" t="s">
        <v>2286</v>
      </c>
      <c r="C8" s="129" t="s">
        <v>1287</v>
      </c>
      <c r="D8" s="129" t="s">
        <v>1288</v>
      </c>
      <c r="E8" s="129">
        <v>21.23</v>
      </c>
      <c r="F8" s="129" t="s">
        <v>1303</v>
      </c>
      <c r="G8" s="129" t="s">
        <v>1304</v>
      </c>
      <c r="H8" s="129" t="s">
        <v>1292</v>
      </c>
      <c r="I8" s="129" t="s">
        <v>1293</v>
      </c>
      <c r="J8" s="129">
        <v>6</v>
      </c>
      <c r="K8" s="129" t="s">
        <v>1294</v>
      </c>
      <c r="L8" s="129">
        <v>5</v>
      </c>
      <c r="M8" s="129">
        <f t="shared" si="0"/>
        <v>3.75</v>
      </c>
      <c r="N8" s="130">
        <v>4</v>
      </c>
      <c r="O8" s="130"/>
      <c r="P8" s="130"/>
      <c r="Q8" s="130"/>
      <c r="R8" s="129">
        <f t="shared" si="1"/>
        <v>1.875</v>
      </c>
      <c r="S8" s="130" t="s">
        <v>1295</v>
      </c>
      <c r="T8" s="131" t="s">
        <v>1296</v>
      </c>
      <c r="U8" s="130"/>
      <c r="V8" s="130" t="s">
        <v>1297</v>
      </c>
      <c r="W8" s="110" t="s">
        <v>1298</v>
      </c>
      <c r="X8" s="110"/>
      <c r="Y8" s="110"/>
      <c r="Z8" s="110"/>
      <c r="AA8" s="111"/>
      <c r="AB8" s="110" t="s">
        <v>255</v>
      </c>
      <c r="AC8" s="109" t="s">
        <v>1305</v>
      </c>
    </row>
    <row r="9" spans="1:29" ht="15" customHeight="1">
      <c r="A9" s="127">
        <v>4</v>
      </c>
      <c r="B9" s="128" t="s">
        <v>2286</v>
      </c>
      <c r="C9" s="129" t="s">
        <v>1287</v>
      </c>
      <c r="D9" s="129" t="s">
        <v>1288</v>
      </c>
      <c r="E9" s="129" t="s">
        <v>1306</v>
      </c>
      <c r="F9" s="129" t="s">
        <v>1307</v>
      </c>
      <c r="G9" s="129" t="s">
        <v>1308</v>
      </c>
      <c r="H9" s="129" t="s">
        <v>1292</v>
      </c>
      <c r="I9" s="129" t="s">
        <v>1293</v>
      </c>
      <c r="J9" s="129">
        <v>10</v>
      </c>
      <c r="K9" s="129" t="s">
        <v>1294</v>
      </c>
      <c r="L9" s="129">
        <v>5</v>
      </c>
      <c r="M9" s="129">
        <f t="shared" si="0"/>
        <v>3.75</v>
      </c>
      <c r="N9" s="130">
        <v>4</v>
      </c>
      <c r="O9" s="130"/>
      <c r="P9" s="130"/>
      <c r="Q9" s="130"/>
      <c r="R9" s="129">
        <f t="shared" si="1"/>
        <v>1.875</v>
      </c>
      <c r="S9" s="130" t="s">
        <v>1295</v>
      </c>
      <c r="T9" s="131" t="s">
        <v>1296</v>
      </c>
      <c r="U9" s="130"/>
      <c r="V9" s="130" t="s">
        <v>1297</v>
      </c>
      <c r="W9" s="110" t="s">
        <v>1298</v>
      </c>
      <c r="X9" s="110"/>
      <c r="Y9" s="110"/>
      <c r="Z9" s="110"/>
      <c r="AA9" s="111"/>
      <c r="AB9" s="110" t="s">
        <v>255</v>
      </c>
      <c r="AC9" s="109" t="s">
        <v>1309</v>
      </c>
    </row>
    <row r="10" spans="1:29" ht="15" customHeight="1">
      <c r="A10" s="127">
        <v>5</v>
      </c>
      <c r="B10" s="128" t="s">
        <v>2286</v>
      </c>
      <c r="C10" s="129" t="s">
        <v>1287</v>
      </c>
      <c r="D10" s="129" t="s">
        <v>1288</v>
      </c>
      <c r="E10" s="129">
        <v>82.84</v>
      </c>
      <c r="F10" s="129" t="s">
        <v>1310</v>
      </c>
      <c r="G10" s="129" t="s">
        <v>1311</v>
      </c>
      <c r="H10" s="129" t="s">
        <v>1292</v>
      </c>
      <c r="I10" s="129" t="s">
        <v>1293</v>
      </c>
      <c r="J10" s="129">
        <v>4</v>
      </c>
      <c r="K10" s="129" t="s">
        <v>1294</v>
      </c>
      <c r="L10" s="129">
        <v>4</v>
      </c>
      <c r="M10" s="129">
        <f t="shared" si="0"/>
        <v>3</v>
      </c>
      <c r="N10" s="130">
        <v>4</v>
      </c>
      <c r="O10" s="130"/>
      <c r="P10" s="130"/>
      <c r="Q10" s="130"/>
      <c r="R10" s="129">
        <f t="shared" si="1"/>
        <v>1.5</v>
      </c>
      <c r="S10" s="130" t="s">
        <v>1295</v>
      </c>
      <c r="T10" s="131" t="s">
        <v>1296</v>
      </c>
      <c r="U10" s="130"/>
      <c r="V10" s="130" t="s">
        <v>1297</v>
      </c>
      <c r="W10" s="110" t="s">
        <v>1298</v>
      </c>
      <c r="X10" s="110"/>
      <c r="Y10" s="110"/>
      <c r="Z10" s="110"/>
      <c r="AA10" s="111"/>
      <c r="AB10" s="110" t="s">
        <v>255</v>
      </c>
      <c r="AC10" s="109" t="s">
        <v>1312</v>
      </c>
    </row>
    <row r="11" spans="1:29" ht="15" customHeight="1">
      <c r="A11" s="127">
        <v>6</v>
      </c>
      <c r="B11" s="128" t="s">
        <v>2286</v>
      </c>
      <c r="C11" s="129" t="s">
        <v>1287</v>
      </c>
      <c r="D11" s="129" t="s">
        <v>1288</v>
      </c>
      <c r="E11" s="129">
        <v>19</v>
      </c>
      <c r="F11" s="129" t="s">
        <v>1313</v>
      </c>
      <c r="G11" s="129" t="s">
        <v>1314</v>
      </c>
      <c r="H11" s="129" t="s">
        <v>519</v>
      </c>
      <c r="I11" s="129" t="s">
        <v>1293</v>
      </c>
      <c r="J11" s="129">
        <v>2</v>
      </c>
      <c r="K11" s="129" t="s">
        <v>1315</v>
      </c>
      <c r="L11" s="129">
        <v>2</v>
      </c>
      <c r="M11" s="129">
        <f t="shared" si="0"/>
        <v>1.5</v>
      </c>
      <c r="N11" s="130">
        <v>4</v>
      </c>
      <c r="O11" s="130"/>
      <c r="P11" s="130"/>
      <c r="Q11" s="130"/>
      <c r="R11" s="129">
        <v>0.05</v>
      </c>
      <c r="S11" s="130" t="s">
        <v>1295</v>
      </c>
      <c r="T11" s="131" t="s">
        <v>1296</v>
      </c>
      <c r="U11" s="130"/>
      <c r="V11" s="130" t="s">
        <v>1297</v>
      </c>
      <c r="W11" s="110" t="s">
        <v>1298</v>
      </c>
      <c r="X11" s="110"/>
      <c r="Y11" s="109" t="s">
        <v>1316</v>
      </c>
      <c r="Z11" s="110" t="s">
        <v>1317</v>
      </c>
      <c r="AA11" s="111">
        <v>1095474000203</v>
      </c>
      <c r="AB11" s="110"/>
      <c r="AC11" s="110"/>
    </row>
    <row r="12" spans="1:29" ht="15" customHeight="1">
      <c r="A12" s="127">
        <v>7</v>
      </c>
      <c r="B12" s="128" t="s">
        <v>2286</v>
      </c>
      <c r="C12" s="129" t="s">
        <v>1287</v>
      </c>
      <c r="D12" s="129" t="s">
        <v>1288</v>
      </c>
      <c r="E12" s="129">
        <v>34</v>
      </c>
      <c r="F12" s="129" t="s">
        <v>1318</v>
      </c>
      <c r="G12" s="129" t="s">
        <v>1319</v>
      </c>
      <c r="H12" s="129" t="s">
        <v>519</v>
      </c>
      <c r="I12" s="129" t="s">
        <v>1293</v>
      </c>
      <c r="J12" s="129">
        <v>2</v>
      </c>
      <c r="K12" s="129" t="s">
        <v>1315</v>
      </c>
      <c r="L12" s="129">
        <v>1</v>
      </c>
      <c r="M12" s="129">
        <f t="shared" si="0"/>
        <v>0.75</v>
      </c>
      <c r="N12" s="130">
        <v>4</v>
      </c>
      <c r="O12" s="130"/>
      <c r="P12" s="130"/>
      <c r="Q12" s="130"/>
      <c r="R12" s="129">
        <v>0.05</v>
      </c>
      <c r="S12" s="130" t="s">
        <v>1295</v>
      </c>
      <c r="T12" s="131" t="s">
        <v>1296</v>
      </c>
      <c r="U12" s="130"/>
      <c r="V12" s="130" t="s">
        <v>1297</v>
      </c>
      <c r="W12" s="110" t="s">
        <v>1298</v>
      </c>
      <c r="X12" s="110"/>
      <c r="Y12" s="109" t="s">
        <v>1320</v>
      </c>
      <c r="Z12" s="110" t="s">
        <v>1321</v>
      </c>
      <c r="AA12" s="111">
        <v>1025406225921</v>
      </c>
      <c r="AB12" s="110"/>
      <c r="AC12" s="110"/>
    </row>
    <row r="13" spans="1:29" ht="15" customHeight="1">
      <c r="A13" s="127">
        <v>8</v>
      </c>
      <c r="B13" s="128" t="s">
        <v>2286</v>
      </c>
      <c r="C13" s="129" t="s">
        <v>1287</v>
      </c>
      <c r="D13" s="129" t="s">
        <v>1288</v>
      </c>
      <c r="E13" s="129">
        <v>75</v>
      </c>
      <c r="F13" s="129" t="s">
        <v>1322</v>
      </c>
      <c r="G13" s="129" t="s">
        <v>1323</v>
      </c>
      <c r="H13" s="129" t="s">
        <v>519</v>
      </c>
      <c r="I13" s="129" t="s">
        <v>1293</v>
      </c>
      <c r="J13" s="129">
        <v>2</v>
      </c>
      <c r="K13" s="129" t="s">
        <v>1315</v>
      </c>
      <c r="L13" s="129">
        <v>2</v>
      </c>
      <c r="M13" s="129">
        <f t="shared" si="0"/>
        <v>1.5</v>
      </c>
      <c r="N13" s="130">
        <v>4</v>
      </c>
      <c r="O13" s="130"/>
      <c r="P13" s="130"/>
      <c r="Q13" s="130"/>
      <c r="R13" s="129">
        <v>7.4999999999999997E-2</v>
      </c>
      <c r="S13" s="130" t="s">
        <v>1295</v>
      </c>
      <c r="T13" s="131" t="s">
        <v>1296</v>
      </c>
      <c r="U13" s="130"/>
      <c r="V13" s="130" t="s">
        <v>1297</v>
      </c>
      <c r="W13" s="110" t="s">
        <v>1298</v>
      </c>
      <c r="X13" s="110"/>
      <c r="Y13" s="109" t="s">
        <v>1324</v>
      </c>
      <c r="Z13" s="110" t="s">
        <v>1325</v>
      </c>
      <c r="AA13" s="111">
        <v>1045406224665</v>
      </c>
      <c r="AB13" s="110"/>
      <c r="AC13" s="110"/>
    </row>
    <row r="14" spans="1:29" ht="15" customHeight="1">
      <c r="A14" s="127">
        <v>9</v>
      </c>
      <c r="B14" s="128" t="s">
        <v>2286</v>
      </c>
      <c r="C14" s="129" t="s">
        <v>1287</v>
      </c>
      <c r="D14" s="129" t="s">
        <v>1326</v>
      </c>
      <c r="E14" s="129" t="s">
        <v>1327</v>
      </c>
      <c r="F14" s="129" t="s">
        <v>1328</v>
      </c>
      <c r="G14" s="129" t="s">
        <v>1329</v>
      </c>
      <c r="H14" s="129" t="s">
        <v>519</v>
      </c>
      <c r="I14" s="129" t="s">
        <v>1293</v>
      </c>
      <c r="J14" s="129">
        <v>8.5</v>
      </c>
      <c r="K14" s="129" t="s">
        <v>1330</v>
      </c>
      <c r="L14" s="129">
        <v>4</v>
      </c>
      <c r="M14" s="129">
        <f t="shared" si="0"/>
        <v>3</v>
      </c>
      <c r="N14" s="130">
        <v>4</v>
      </c>
      <c r="O14" s="130"/>
      <c r="P14" s="130"/>
      <c r="Q14" s="130"/>
      <c r="R14" s="129">
        <f t="shared" si="1"/>
        <v>1.5</v>
      </c>
      <c r="S14" s="130" t="s">
        <v>1295</v>
      </c>
      <c r="T14" s="131" t="s">
        <v>1296</v>
      </c>
      <c r="U14" s="130"/>
      <c r="V14" s="130" t="s">
        <v>1297</v>
      </c>
      <c r="W14" s="110" t="s">
        <v>1298</v>
      </c>
      <c r="X14" s="110"/>
      <c r="Z14" s="110"/>
      <c r="AA14" s="111"/>
      <c r="AB14" s="110" t="s">
        <v>255</v>
      </c>
      <c r="AC14" s="109" t="s">
        <v>1331</v>
      </c>
    </row>
    <row r="15" spans="1:29" ht="15" customHeight="1">
      <c r="A15" s="127">
        <v>10</v>
      </c>
      <c r="B15" s="128" t="s">
        <v>2286</v>
      </c>
      <c r="C15" s="129" t="s">
        <v>1287</v>
      </c>
      <c r="D15" s="129" t="s">
        <v>1326</v>
      </c>
      <c r="E15" s="129" t="s">
        <v>1332</v>
      </c>
      <c r="F15" s="129" t="s">
        <v>1333</v>
      </c>
      <c r="G15" s="129" t="s">
        <v>1334</v>
      </c>
      <c r="H15" s="129" t="s">
        <v>1292</v>
      </c>
      <c r="I15" s="129" t="s">
        <v>1293</v>
      </c>
      <c r="J15" s="129">
        <v>4</v>
      </c>
      <c r="K15" s="129" t="s">
        <v>329</v>
      </c>
      <c r="L15" s="129">
        <v>2</v>
      </c>
      <c r="M15" s="129">
        <f t="shared" si="0"/>
        <v>1.5</v>
      </c>
      <c r="N15" s="130">
        <v>4</v>
      </c>
      <c r="O15" s="130"/>
      <c r="P15" s="130"/>
      <c r="Q15" s="130"/>
      <c r="R15" s="129">
        <v>0.05</v>
      </c>
      <c r="S15" s="130" t="s">
        <v>1295</v>
      </c>
      <c r="T15" s="131" t="s">
        <v>1296</v>
      </c>
      <c r="U15" s="130"/>
      <c r="V15" s="130" t="s">
        <v>1297</v>
      </c>
      <c r="W15" s="110" t="s">
        <v>1298</v>
      </c>
      <c r="X15" s="110"/>
      <c r="Y15" s="109" t="s">
        <v>1335</v>
      </c>
      <c r="Z15" s="110" t="s">
        <v>1336</v>
      </c>
      <c r="AA15" s="111">
        <v>1045480001665</v>
      </c>
      <c r="AB15" s="110"/>
      <c r="AC15" s="110"/>
    </row>
    <row r="16" spans="1:29" ht="15" customHeight="1">
      <c r="A16" s="127">
        <v>11</v>
      </c>
      <c r="B16" s="128" t="s">
        <v>2286</v>
      </c>
      <c r="C16" s="129" t="s">
        <v>1287</v>
      </c>
      <c r="D16" s="129" t="s">
        <v>1326</v>
      </c>
      <c r="E16" s="132" t="s">
        <v>1337</v>
      </c>
      <c r="F16" s="129" t="s">
        <v>1338</v>
      </c>
      <c r="G16" s="129" t="s">
        <v>1339</v>
      </c>
      <c r="H16" s="129" t="s">
        <v>1292</v>
      </c>
      <c r="I16" s="129" t="s">
        <v>1293</v>
      </c>
      <c r="J16" s="129">
        <v>8</v>
      </c>
      <c r="K16" s="129" t="s">
        <v>1330</v>
      </c>
      <c r="L16" s="129">
        <v>3</v>
      </c>
      <c r="M16" s="129">
        <f t="shared" si="0"/>
        <v>2.25</v>
      </c>
      <c r="N16" s="130">
        <v>4</v>
      </c>
      <c r="O16" s="130"/>
      <c r="P16" s="130"/>
      <c r="Q16" s="130"/>
      <c r="R16" s="129">
        <v>0.1</v>
      </c>
      <c r="S16" s="130" t="s">
        <v>1295</v>
      </c>
      <c r="T16" s="131" t="s">
        <v>1296</v>
      </c>
      <c r="U16" s="130"/>
      <c r="V16" s="130" t="s">
        <v>1297</v>
      </c>
      <c r="W16" s="110" t="s">
        <v>1298</v>
      </c>
      <c r="X16" s="110"/>
      <c r="Y16" s="109" t="s">
        <v>1340</v>
      </c>
      <c r="Z16" s="110" t="s">
        <v>1341</v>
      </c>
      <c r="AA16" s="111">
        <v>1045402463831</v>
      </c>
      <c r="AB16" s="110"/>
      <c r="AC16" s="110"/>
    </row>
    <row r="17" spans="1:29" ht="15" customHeight="1">
      <c r="A17" s="127">
        <v>12</v>
      </c>
      <c r="B17" s="128" t="s">
        <v>2286</v>
      </c>
      <c r="C17" s="129" t="s">
        <v>1287</v>
      </c>
      <c r="D17" s="129" t="s">
        <v>1326</v>
      </c>
      <c r="E17" s="129" t="s">
        <v>2453</v>
      </c>
      <c r="F17" s="129" t="s">
        <v>1342</v>
      </c>
      <c r="G17" s="129" t="s">
        <v>1343</v>
      </c>
      <c r="H17" s="129" t="s">
        <v>519</v>
      </c>
      <c r="I17" s="129" t="s">
        <v>1293</v>
      </c>
      <c r="J17" s="129">
        <v>6</v>
      </c>
      <c r="K17" s="129" t="s">
        <v>1330</v>
      </c>
      <c r="L17" s="129">
        <v>3</v>
      </c>
      <c r="M17" s="129">
        <f t="shared" si="0"/>
        <v>2.25</v>
      </c>
      <c r="N17" s="130">
        <v>4</v>
      </c>
      <c r="O17" s="130"/>
      <c r="P17" s="130"/>
      <c r="Q17" s="130"/>
      <c r="R17" s="129">
        <f t="shared" si="1"/>
        <v>1.125</v>
      </c>
      <c r="S17" s="130" t="s">
        <v>1295</v>
      </c>
      <c r="T17" s="131" t="s">
        <v>1296</v>
      </c>
      <c r="U17" s="130"/>
      <c r="V17" s="130" t="s">
        <v>1297</v>
      </c>
      <c r="W17" s="110" t="s">
        <v>1298</v>
      </c>
      <c r="X17" s="110"/>
      <c r="Y17" s="110"/>
      <c r="Z17" s="110"/>
      <c r="AA17" s="111"/>
      <c r="AB17" s="110" t="s">
        <v>255</v>
      </c>
      <c r="AC17" s="109" t="s">
        <v>1344</v>
      </c>
    </row>
    <row r="18" spans="1:29" ht="15" customHeight="1">
      <c r="A18" s="127">
        <v>13</v>
      </c>
      <c r="B18" s="128" t="s">
        <v>2286</v>
      </c>
      <c r="C18" s="129" t="s">
        <v>1287</v>
      </c>
      <c r="D18" s="129" t="s">
        <v>1326</v>
      </c>
      <c r="E18" s="133">
        <v>56</v>
      </c>
      <c r="F18" s="129" t="s">
        <v>1345</v>
      </c>
      <c r="G18" s="129" t="s">
        <v>1346</v>
      </c>
      <c r="H18" s="129" t="s">
        <v>1292</v>
      </c>
      <c r="I18" s="129" t="s">
        <v>1293</v>
      </c>
      <c r="J18" s="129">
        <v>8.5</v>
      </c>
      <c r="K18" s="129" t="s">
        <v>1330</v>
      </c>
      <c r="L18" s="129">
        <v>5</v>
      </c>
      <c r="M18" s="129">
        <f t="shared" si="0"/>
        <v>3.75</v>
      </c>
      <c r="N18" s="130">
        <v>4</v>
      </c>
      <c r="O18" s="130"/>
      <c r="P18" s="130"/>
      <c r="Q18" s="130"/>
      <c r="R18" s="129">
        <f t="shared" si="1"/>
        <v>1.875</v>
      </c>
      <c r="S18" s="130" t="s">
        <v>1295</v>
      </c>
      <c r="T18" s="131" t="s">
        <v>1296</v>
      </c>
      <c r="U18" s="130"/>
      <c r="V18" s="130" t="s">
        <v>1297</v>
      </c>
      <c r="W18" s="110" t="s">
        <v>1298</v>
      </c>
      <c r="X18" s="110"/>
      <c r="Y18" s="110"/>
      <c r="Z18" s="110"/>
      <c r="AA18" s="111"/>
      <c r="AB18" s="110" t="s">
        <v>255</v>
      </c>
      <c r="AC18" s="109" t="s">
        <v>1347</v>
      </c>
    </row>
    <row r="19" spans="1:29" ht="15" customHeight="1">
      <c r="A19" s="127">
        <v>14</v>
      </c>
      <c r="B19" s="128" t="s">
        <v>2286</v>
      </c>
      <c r="C19" s="129" t="s">
        <v>1287</v>
      </c>
      <c r="D19" s="129" t="s">
        <v>1326</v>
      </c>
      <c r="E19" s="129" t="s">
        <v>1348</v>
      </c>
      <c r="F19" s="129" t="s">
        <v>1349</v>
      </c>
      <c r="G19" s="129" t="s">
        <v>1350</v>
      </c>
      <c r="H19" s="129" t="s">
        <v>519</v>
      </c>
      <c r="I19" s="129" t="s">
        <v>1293</v>
      </c>
      <c r="J19" s="129">
        <v>8</v>
      </c>
      <c r="K19" s="129" t="s">
        <v>329</v>
      </c>
      <c r="L19" s="129">
        <v>4</v>
      </c>
      <c r="M19" s="129">
        <f t="shared" si="0"/>
        <v>3</v>
      </c>
      <c r="N19" s="130">
        <v>4</v>
      </c>
      <c r="O19" s="130"/>
      <c r="P19" s="130"/>
      <c r="Q19" s="130"/>
      <c r="R19" s="129">
        <f t="shared" si="1"/>
        <v>1.5</v>
      </c>
      <c r="S19" s="130" t="s">
        <v>1295</v>
      </c>
      <c r="T19" s="131" t="s">
        <v>1296</v>
      </c>
      <c r="U19" s="130"/>
      <c r="V19" s="130" t="s">
        <v>1297</v>
      </c>
      <c r="W19" s="110" t="s">
        <v>1298</v>
      </c>
      <c r="X19" s="110"/>
      <c r="Y19" s="110"/>
      <c r="Z19" s="110"/>
      <c r="AA19" s="111"/>
      <c r="AB19" s="110" t="s">
        <v>255</v>
      </c>
      <c r="AC19" s="109" t="s">
        <v>1351</v>
      </c>
    </row>
    <row r="20" spans="1:29" ht="15" customHeight="1">
      <c r="A20" s="127">
        <v>15</v>
      </c>
      <c r="B20" s="128" t="s">
        <v>2286</v>
      </c>
      <c r="C20" s="129" t="s">
        <v>1287</v>
      </c>
      <c r="D20" s="129" t="s">
        <v>1326</v>
      </c>
      <c r="E20" s="129">
        <v>30.32</v>
      </c>
      <c r="F20" s="129" t="s">
        <v>1352</v>
      </c>
      <c r="G20" s="129" t="s">
        <v>1353</v>
      </c>
      <c r="H20" s="129" t="s">
        <v>519</v>
      </c>
      <c r="I20" s="129" t="s">
        <v>1293</v>
      </c>
      <c r="J20" s="129">
        <v>5</v>
      </c>
      <c r="K20" s="129" t="s">
        <v>1330</v>
      </c>
      <c r="L20" s="129">
        <v>2</v>
      </c>
      <c r="M20" s="129">
        <f t="shared" si="0"/>
        <v>1.5</v>
      </c>
      <c r="N20" s="130">
        <v>4</v>
      </c>
      <c r="O20" s="130"/>
      <c r="P20" s="130"/>
      <c r="Q20" s="130"/>
      <c r="R20" s="129">
        <f t="shared" si="1"/>
        <v>0.75</v>
      </c>
      <c r="S20" s="130" t="s">
        <v>1295</v>
      </c>
      <c r="T20" s="131" t="s">
        <v>1296</v>
      </c>
      <c r="U20" s="130"/>
      <c r="V20" s="130" t="s">
        <v>1297</v>
      </c>
      <c r="W20" s="110" t="s">
        <v>1298</v>
      </c>
      <c r="X20" s="110"/>
      <c r="Y20" s="110"/>
      <c r="Z20" s="110"/>
      <c r="AA20" s="111"/>
      <c r="AB20" s="110" t="s">
        <v>255</v>
      </c>
      <c r="AC20" s="109" t="s">
        <v>1354</v>
      </c>
    </row>
    <row r="21" spans="1:29" ht="15" customHeight="1">
      <c r="A21" s="127">
        <v>16</v>
      </c>
      <c r="B21" s="128" t="s">
        <v>2286</v>
      </c>
      <c r="C21" s="129" t="s">
        <v>1287</v>
      </c>
      <c r="D21" s="129" t="s">
        <v>1326</v>
      </c>
      <c r="E21" s="129">
        <v>22</v>
      </c>
      <c r="F21" s="129" t="s">
        <v>1355</v>
      </c>
      <c r="G21" s="129" t="s">
        <v>1356</v>
      </c>
      <c r="H21" s="129" t="s">
        <v>1292</v>
      </c>
      <c r="I21" s="129" t="s">
        <v>1293</v>
      </c>
      <c r="J21" s="129">
        <v>5</v>
      </c>
      <c r="K21" s="129" t="s">
        <v>1315</v>
      </c>
      <c r="L21" s="129">
        <v>2</v>
      </c>
      <c r="M21" s="129">
        <f t="shared" si="0"/>
        <v>1.5</v>
      </c>
      <c r="N21" s="130">
        <v>4</v>
      </c>
      <c r="O21" s="130"/>
      <c r="P21" s="130"/>
      <c r="Q21" s="130"/>
      <c r="R21" s="129">
        <v>0.1</v>
      </c>
      <c r="S21" s="130" t="s">
        <v>1295</v>
      </c>
      <c r="T21" s="131" t="s">
        <v>1296</v>
      </c>
      <c r="U21" s="130"/>
      <c r="V21" s="130" t="s">
        <v>1297</v>
      </c>
      <c r="W21" s="110" t="s">
        <v>1298</v>
      </c>
      <c r="X21" s="110"/>
      <c r="Y21" s="109" t="s">
        <v>1357</v>
      </c>
      <c r="Z21" s="110" t="s">
        <v>1358</v>
      </c>
      <c r="AA21" s="111">
        <v>1037739877295</v>
      </c>
      <c r="AB21" s="110"/>
      <c r="AC21" s="110"/>
    </row>
    <row r="22" spans="1:29" ht="15" customHeight="1">
      <c r="A22" s="127">
        <v>17</v>
      </c>
      <c r="B22" s="128" t="s">
        <v>2286</v>
      </c>
      <c r="C22" s="129" t="s">
        <v>1287</v>
      </c>
      <c r="D22" s="129" t="s">
        <v>1359</v>
      </c>
      <c r="E22" s="129" t="s">
        <v>1360</v>
      </c>
      <c r="F22" s="129" t="s">
        <v>1361</v>
      </c>
      <c r="G22" s="129" t="s">
        <v>1362</v>
      </c>
      <c r="H22" s="129" t="s">
        <v>1292</v>
      </c>
      <c r="I22" s="129" t="s">
        <v>1293</v>
      </c>
      <c r="J22" s="129">
        <v>6</v>
      </c>
      <c r="K22" s="129" t="s">
        <v>329</v>
      </c>
      <c r="L22" s="129">
        <v>3</v>
      </c>
      <c r="M22" s="129">
        <f t="shared" si="0"/>
        <v>2.25</v>
      </c>
      <c r="N22" s="130">
        <v>4</v>
      </c>
      <c r="O22" s="130"/>
      <c r="P22" s="130"/>
      <c r="Q22" s="130"/>
      <c r="R22" s="129">
        <f t="shared" si="1"/>
        <v>1.125</v>
      </c>
      <c r="S22" s="130" t="s">
        <v>1295</v>
      </c>
      <c r="T22" s="131" t="s">
        <v>1296</v>
      </c>
      <c r="U22" s="130"/>
      <c r="V22" s="130" t="s">
        <v>1297</v>
      </c>
      <c r="W22" s="110" t="s">
        <v>1298</v>
      </c>
      <c r="X22" s="110"/>
      <c r="Z22" s="110"/>
      <c r="AA22" s="111"/>
      <c r="AB22" s="110" t="s">
        <v>255</v>
      </c>
      <c r="AC22" s="109" t="s">
        <v>1363</v>
      </c>
    </row>
    <row r="23" spans="1:29" ht="15" customHeight="1">
      <c r="A23" s="127">
        <v>18</v>
      </c>
      <c r="B23" s="128" t="s">
        <v>2286</v>
      </c>
      <c r="C23" s="129" t="s">
        <v>1287</v>
      </c>
      <c r="D23" s="129" t="s">
        <v>1359</v>
      </c>
      <c r="E23" s="129">
        <v>69</v>
      </c>
      <c r="F23" s="129" t="s">
        <v>1364</v>
      </c>
      <c r="G23" s="129" t="s">
        <v>1365</v>
      </c>
      <c r="H23" s="129" t="s">
        <v>519</v>
      </c>
      <c r="I23" s="129" t="s">
        <v>1293</v>
      </c>
      <c r="J23" s="129">
        <v>2</v>
      </c>
      <c r="K23" s="129" t="s">
        <v>1315</v>
      </c>
      <c r="L23" s="129">
        <v>1</v>
      </c>
      <c r="M23" s="129">
        <f t="shared" si="0"/>
        <v>0.75</v>
      </c>
      <c r="N23" s="130">
        <v>4</v>
      </c>
      <c r="O23" s="130"/>
      <c r="P23" s="130"/>
      <c r="Q23" s="130"/>
      <c r="R23" s="129">
        <v>7.4999999999999997E-2</v>
      </c>
      <c r="S23" s="130" t="s">
        <v>1295</v>
      </c>
      <c r="T23" s="131" t="s">
        <v>1296</v>
      </c>
      <c r="U23" s="130"/>
      <c r="V23" s="130" t="s">
        <v>1297</v>
      </c>
      <c r="W23" s="110" t="s">
        <v>1298</v>
      </c>
      <c r="X23" s="110"/>
      <c r="Y23" s="109" t="s">
        <v>1366</v>
      </c>
      <c r="Z23" s="110" t="s">
        <v>1367</v>
      </c>
      <c r="AA23" s="111">
        <v>1065474011723</v>
      </c>
      <c r="AB23" s="110"/>
      <c r="AC23" s="110"/>
    </row>
    <row r="24" spans="1:29" ht="15" customHeight="1">
      <c r="A24" s="127">
        <v>19</v>
      </c>
      <c r="B24" s="128" t="s">
        <v>2286</v>
      </c>
      <c r="C24" s="129" t="s">
        <v>1287</v>
      </c>
      <c r="D24" s="129" t="s">
        <v>1368</v>
      </c>
      <c r="E24" s="129" t="s">
        <v>1369</v>
      </c>
      <c r="F24" s="129" t="s">
        <v>1370</v>
      </c>
      <c r="G24" s="129" t="s">
        <v>1371</v>
      </c>
      <c r="H24" s="129" t="s">
        <v>519</v>
      </c>
      <c r="I24" s="129" t="s">
        <v>1293</v>
      </c>
      <c r="J24" s="129">
        <v>2</v>
      </c>
      <c r="K24" s="129" t="s">
        <v>329</v>
      </c>
      <c r="L24" s="129">
        <v>1</v>
      </c>
      <c r="M24" s="129">
        <f t="shared" si="0"/>
        <v>0.75</v>
      </c>
      <c r="N24" s="130">
        <v>4</v>
      </c>
      <c r="O24" s="130"/>
      <c r="P24" s="130"/>
      <c r="Q24" s="130"/>
      <c r="R24" s="129">
        <f t="shared" si="1"/>
        <v>0.375</v>
      </c>
      <c r="S24" s="130" t="s">
        <v>1295</v>
      </c>
      <c r="T24" s="131" t="s">
        <v>1296</v>
      </c>
      <c r="U24" s="130"/>
      <c r="V24" s="130" t="s">
        <v>1297</v>
      </c>
      <c r="W24" s="110" t="s">
        <v>1298</v>
      </c>
      <c r="X24" s="110"/>
      <c r="Y24" s="24"/>
      <c r="Z24" s="110"/>
      <c r="AA24" s="111"/>
      <c r="AB24" s="110" t="s">
        <v>255</v>
      </c>
      <c r="AC24" s="109" t="s">
        <v>1372</v>
      </c>
    </row>
    <row r="25" spans="1:29" ht="15" customHeight="1">
      <c r="A25" s="127">
        <v>20</v>
      </c>
      <c r="B25" s="128" t="s">
        <v>2286</v>
      </c>
      <c r="C25" s="129" t="s">
        <v>1287</v>
      </c>
      <c r="D25" s="129" t="s">
        <v>1368</v>
      </c>
      <c r="E25" s="129" t="s">
        <v>1373</v>
      </c>
      <c r="F25" s="129" t="s">
        <v>1374</v>
      </c>
      <c r="G25" s="129" t="s">
        <v>1375</v>
      </c>
      <c r="H25" s="129" t="s">
        <v>1292</v>
      </c>
      <c r="I25" s="129" t="s">
        <v>1293</v>
      </c>
      <c r="J25" s="129">
        <v>5</v>
      </c>
      <c r="K25" s="129" t="s">
        <v>1330</v>
      </c>
      <c r="L25" s="129">
        <v>2</v>
      </c>
      <c r="M25" s="129">
        <f t="shared" si="0"/>
        <v>1.5</v>
      </c>
      <c r="N25" s="130">
        <v>4</v>
      </c>
      <c r="O25" s="130"/>
      <c r="P25" s="130"/>
      <c r="Q25" s="130"/>
      <c r="R25" s="129">
        <f t="shared" si="1"/>
        <v>0.75</v>
      </c>
      <c r="S25" s="130" t="s">
        <v>1295</v>
      </c>
      <c r="T25" s="131" t="s">
        <v>1296</v>
      </c>
      <c r="U25" s="130"/>
      <c r="V25" s="130" t="s">
        <v>1297</v>
      </c>
      <c r="W25" s="110" t="s">
        <v>1298</v>
      </c>
      <c r="X25" s="110"/>
      <c r="Y25" s="24"/>
      <c r="Z25" s="110"/>
      <c r="AA25" s="111"/>
      <c r="AB25" s="110" t="s">
        <v>255</v>
      </c>
      <c r="AC25" s="109" t="s">
        <v>1376</v>
      </c>
    </row>
    <row r="26" spans="1:29" ht="15" customHeight="1">
      <c r="A26" s="127">
        <v>21</v>
      </c>
      <c r="B26" s="128" t="s">
        <v>2286</v>
      </c>
      <c r="C26" s="129" t="s">
        <v>1287</v>
      </c>
      <c r="D26" s="129" t="s">
        <v>1377</v>
      </c>
      <c r="E26" s="129">
        <v>3</v>
      </c>
      <c r="F26" s="129" t="s">
        <v>1378</v>
      </c>
      <c r="G26" s="129" t="s">
        <v>1379</v>
      </c>
      <c r="H26" s="129" t="s">
        <v>1292</v>
      </c>
      <c r="I26" s="129" t="s">
        <v>1293</v>
      </c>
      <c r="J26" s="129">
        <v>4</v>
      </c>
      <c r="K26" s="129" t="s">
        <v>1330</v>
      </c>
      <c r="L26" s="129">
        <v>1</v>
      </c>
      <c r="M26" s="129">
        <f t="shared" si="0"/>
        <v>0.75</v>
      </c>
      <c r="N26" s="130">
        <v>4</v>
      </c>
      <c r="O26" s="130"/>
      <c r="P26" s="130"/>
      <c r="Q26" s="130"/>
      <c r="R26" s="129">
        <v>0.05</v>
      </c>
      <c r="S26" s="130" t="s">
        <v>1295</v>
      </c>
      <c r="T26" s="131" t="s">
        <v>1296</v>
      </c>
      <c r="U26" s="130"/>
      <c r="V26" s="130" t="s">
        <v>1297</v>
      </c>
      <c r="W26" s="110" t="s">
        <v>1298</v>
      </c>
      <c r="X26" s="110"/>
      <c r="Y26" s="109" t="s">
        <v>1380</v>
      </c>
      <c r="Z26" s="110" t="s">
        <v>1381</v>
      </c>
      <c r="AA26" s="111">
        <v>1025406226240</v>
      </c>
      <c r="AB26" s="110"/>
      <c r="AC26" s="110"/>
    </row>
    <row r="27" spans="1:29" ht="15" customHeight="1">
      <c r="A27" s="127">
        <v>22</v>
      </c>
      <c r="B27" s="128" t="s">
        <v>2286</v>
      </c>
      <c r="C27" s="129" t="s">
        <v>1287</v>
      </c>
      <c r="D27" s="129" t="s">
        <v>1377</v>
      </c>
      <c r="E27" s="129">
        <v>1</v>
      </c>
      <c r="F27" s="129" t="s">
        <v>1382</v>
      </c>
      <c r="G27" s="129" t="s">
        <v>1383</v>
      </c>
      <c r="H27" s="129" t="s">
        <v>1292</v>
      </c>
      <c r="I27" s="129" t="s">
        <v>1293</v>
      </c>
      <c r="J27" s="129">
        <v>4</v>
      </c>
      <c r="K27" s="129" t="s">
        <v>1330</v>
      </c>
      <c r="L27" s="129">
        <v>2</v>
      </c>
      <c r="M27" s="129">
        <f t="shared" si="0"/>
        <v>1.5</v>
      </c>
      <c r="N27" s="130">
        <v>4</v>
      </c>
      <c r="O27" s="130"/>
      <c r="P27" s="130"/>
      <c r="Q27" s="130"/>
      <c r="R27" s="129">
        <v>0.15</v>
      </c>
      <c r="S27" s="130" t="s">
        <v>1295</v>
      </c>
      <c r="T27" s="131" t="s">
        <v>1296</v>
      </c>
      <c r="U27" s="130"/>
      <c r="V27" s="130" t="s">
        <v>1297</v>
      </c>
      <c r="W27" s="110" t="s">
        <v>1298</v>
      </c>
      <c r="X27" s="110"/>
      <c r="Y27" s="109" t="s">
        <v>1384</v>
      </c>
      <c r="Z27" s="110" t="s">
        <v>1385</v>
      </c>
      <c r="AA27" s="111">
        <v>1025406226295</v>
      </c>
      <c r="AB27" s="110"/>
      <c r="AC27" s="110"/>
    </row>
    <row r="28" spans="1:29" ht="15" customHeight="1">
      <c r="A28" s="127">
        <v>23</v>
      </c>
      <c r="B28" s="128" t="s">
        <v>2286</v>
      </c>
      <c r="C28" s="129" t="s">
        <v>1287</v>
      </c>
      <c r="D28" s="129" t="s">
        <v>1377</v>
      </c>
      <c r="E28" s="129" t="s">
        <v>924</v>
      </c>
      <c r="F28" s="129" t="s">
        <v>1386</v>
      </c>
      <c r="G28" s="129" t="s">
        <v>1387</v>
      </c>
      <c r="H28" s="129" t="s">
        <v>519</v>
      </c>
      <c r="I28" s="129" t="s">
        <v>1293</v>
      </c>
      <c r="J28" s="129">
        <v>2</v>
      </c>
      <c r="K28" s="129" t="s">
        <v>1315</v>
      </c>
      <c r="L28" s="129">
        <v>1</v>
      </c>
      <c r="M28" s="129">
        <f t="shared" si="0"/>
        <v>0.75</v>
      </c>
      <c r="N28" s="130">
        <v>4</v>
      </c>
      <c r="O28" s="130"/>
      <c r="P28" s="130"/>
      <c r="Q28" s="130"/>
      <c r="R28" s="129">
        <v>0.05</v>
      </c>
      <c r="S28" s="130" t="s">
        <v>1295</v>
      </c>
      <c r="T28" s="131" t="s">
        <v>1296</v>
      </c>
      <c r="U28" s="130"/>
      <c r="V28" s="130" t="s">
        <v>1297</v>
      </c>
      <c r="W28" s="110" t="s">
        <v>1298</v>
      </c>
      <c r="X28" s="110"/>
      <c r="Y28" s="109" t="s">
        <v>1388</v>
      </c>
      <c r="Z28" s="110" t="s">
        <v>1389</v>
      </c>
      <c r="AA28" s="111">
        <v>1085406028971</v>
      </c>
      <c r="AB28" s="110"/>
      <c r="AC28" s="110"/>
    </row>
    <row r="29" spans="1:29" ht="15" customHeight="1">
      <c r="A29" s="127">
        <v>24</v>
      </c>
      <c r="B29" s="128" t="s">
        <v>2286</v>
      </c>
      <c r="C29" s="129" t="s">
        <v>1287</v>
      </c>
      <c r="D29" s="129" t="s">
        <v>1377</v>
      </c>
      <c r="E29" s="129">
        <v>38</v>
      </c>
      <c r="F29" s="129" t="s">
        <v>1390</v>
      </c>
      <c r="G29" s="129" t="s">
        <v>1391</v>
      </c>
      <c r="H29" s="129" t="s">
        <v>519</v>
      </c>
      <c r="I29" s="129" t="s">
        <v>1293</v>
      </c>
      <c r="J29" s="129">
        <v>2</v>
      </c>
      <c r="K29" s="129" t="s">
        <v>329</v>
      </c>
      <c r="L29" s="129">
        <v>1</v>
      </c>
      <c r="M29" s="129">
        <f t="shared" si="0"/>
        <v>0.75</v>
      </c>
      <c r="N29" s="130">
        <v>4</v>
      </c>
      <c r="O29" s="130"/>
      <c r="P29" s="130"/>
      <c r="Q29" s="130"/>
      <c r="R29" s="129">
        <f t="shared" si="1"/>
        <v>0.375</v>
      </c>
      <c r="S29" s="130" t="s">
        <v>1295</v>
      </c>
      <c r="T29" s="131" t="s">
        <v>1296</v>
      </c>
      <c r="U29" s="130"/>
      <c r="V29" s="130" t="s">
        <v>1297</v>
      </c>
      <c r="W29" s="110" t="s">
        <v>1298</v>
      </c>
      <c r="X29" s="110"/>
      <c r="Y29" s="24"/>
      <c r="Z29" s="110"/>
      <c r="AA29" s="111"/>
      <c r="AB29" s="110" t="s">
        <v>255</v>
      </c>
      <c r="AC29" s="109" t="s">
        <v>1392</v>
      </c>
    </row>
    <row r="30" spans="1:29" ht="15" customHeight="1">
      <c r="A30" s="127">
        <v>25</v>
      </c>
      <c r="B30" s="128" t="s">
        <v>2286</v>
      </c>
      <c r="C30" s="129" t="s">
        <v>1287</v>
      </c>
      <c r="D30" s="129" t="s">
        <v>1377</v>
      </c>
      <c r="E30" s="129">
        <v>40</v>
      </c>
      <c r="F30" s="129" t="s">
        <v>1393</v>
      </c>
      <c r="G30" s="129" t="s">
        <v>1394</v>
      </c>
      <c r="H30" s="129" t="s">
        <v>519</v>
      </c>
      <c r="I30" s="129" t="s">
        <v>1293</v>
      </c>
      <c r="J30" s="129">
        <v>2</v>
      </c>
      <c r="K30" s="129" t="s">
        <v>329</v>
      </c>
      <c r="L30" s="129">
        <v>1</v>
      </c>
      <c r="M30" s="129">
        <f t="shared" si="0"/>
        <v>0.75</v>
      </c>
      <c r="N30" s="130">
        <v>4</v>
      </c>
      <c r="O30" s="130"/>
      <c r="P30" s="130"/>
      <c r="Q30" s="130"/>
      <c r="R30" s="129">
        <f t="shared" si="1"/>
        <v>0.375</v>
      </c>
      <c r="S30" s="130" t="s">
        <v>1295</v>
      </c>
      <c r="T30" s="131" t="s">
        <v>1296</v>
      </c>
      <c r="U30" s="130"/>
      <c r="V30" s="130" t="s">
        <v>1297</v>
      </c>
      <c r="W30" s="110" t="s">
        <v>1298</v>
      </c>
      <c r="X30" s="110"/>
      <c r="Y30" s="24"/>
      <c r="Z30" s="110"/>
      <c r="AA30" s="111"/>
      <c r="AB30" s="110" t="s">
        <v>255</v>
      </c>
      <c r="AC30" s="109" t="s">
        <v>1395</v>
      </c>
    </row>
    <row r="31" spans="1:29" ht="15" customHeight="1">
      <c r="A31" s="127">
        <v>26</v>
      </c>
      <c r="B31" s="128" t="s">
        <v>2286</v>
      </c>
      <c r="C31" s="129" t="s">
        <v>1287</v>
      </c>
      <c r="D31" s="129" t="s">
        <v>1377</v>
      </c>
      <c r="E31" s="129">
        <v>92.94</v>
      </c>
      <c r="F31" s="129" t="s">
        <v>1396</v>
      </c>
      <c r="G31" s="129" t="s">
        <v>1397</v>
      </c>
      <c r="H31" s="129" t="s">
        <v>1292</v>
      </c>
      <c r="I31" s="129" t="s">
        <v>1293</v>
      </c>
      <c r="J31" s="129">
        <v>5</v>
      </c>
      <c r="K31" s="129" t="s">
        <v>1330</v>
      </c>
      <c r="L31" s="129">
        <v>2</v>
      </c>
      <c r="M31" s="129">
        <f t="shared" si="0"/>
        <v>1.5</v>
      </c>
      <c r="N31" s="130">
        <v>4</v>
      </c>
      <c r="O31" s="130"/>
      <c r="P31" s="130"/>
      <c r="Q31" s="130"/>
      <c r="R31" s="129">
        <f t="shared" si="1"/>
        <v>0.75</v>
      </c>
      <c r="S31" s="130" t="s">
        <v>1295</v>
      </c>
      <c r="T31" s="131" t="s">
        <v>1296</v>
      </c>
      <c r="U31" s="130"/>
      <c r="V31" s="130" t="s">
        <v>1297</v>
      </c>
      <c r="W31" s="110" t="s">
        <v>1298</v>
      </c>
      <c r="X31" s="110"/>
      <c r="Y31" s="24"/>
      <c r="Z31" s="110"/>
      <c r="AA31" s="111"/>
      <c r="AB31" s="110" t="s">
        <v>255</v>
      </c>
      <c r="AC31" s="109" t="s">
        <v>1398</v>
      </c>
    </row>
    <row r="32" spans="1:29" ht="15" customHeight="1">
      <c r="A32" s="127">
        <v>27</v>
      </c>
      <c r="B32" s="128" t="s">
        <v>2286</v>
      </c>
      <c r="C32" s="129" t="s">
        <v>1287</v>
      </c>
      <c r="D32" s="129" t="s">
        <v>1377</v>
      </c>
      <c r="E32" s="129">
        <v>104</v>
      </c>
      <c r="F32" s="129" t="s">
        <v>1399</v>
      </c>
      <c r="G32" s="129" t="s">
        <v>1400</v>
      </c>
      <c r="H32" s="129" t="s">
        <v>519</v>
      </c>
      <c r="I32" s="129" t="s">
        <v>1293</v>
      </c>
      <c r="J32" s="129">
        <v>2</v>
      </c>
      <c r="K32" s="129" t="s">
        <v>329</v>
      </c>
      <c r="L32" s="129">
        <v>1</v>
      </c>
      <c r="M32" s="129">
        <f t="shared" si="0"/>
        <v>0.75</v>
      </c>
      <c r="N32" s="130">
        <v>4</v>
      </c>
      <c r="O32" s="130"/>
      <c r="P32" s="130"/>
      <c r="Q32" s="130"/>
      <c r="R32" s="129">
        <f t="shared" si="1"/>
        <v>0.375</v>
      </c>
      <c r="S32" s="130" t="s">
        <v>1295</v>
      </c>
      <c r="T32" s="131" t="s">
        <v>1296</v>
      </c>
      <c r="U32" s="130"/>
      <c r="V32" s="130" t="s">
        <v>1297</v>
      </c>
      <c r="W32" s="110" t="s">
        <v>1298</v>
      </c>
      <c r="X32" s="110"/>
      <c r="Y32" s="24"/>
      <c r="Z32" s="110"/>
      <c r="AA32" s="111"/>
      <c r="AB32" s="110" t="s">
        <v>255</v>
      </c>
      <c r="AC32" s="109" t="s">
        <v>1401</v>
      </c>
    </row>
    <row r="33" spans="1:29" ht="15" customHeight="1">
      <c r="A33" s="127">
        <v>28</v>
      </c>
      <c r="B33" s="128" t="s">
        <v>2286</v>
      </c>
      <c r="C33" s="129" t="s">
        <v>1287</v>
      </c>
      <c r="D33" s="129" t="s">
        <v>1377</v>
      </c>
      <c r="E33" s="129">
        <v>120</v>
      </c>
      <c r="F33" s="129" t="s">
        <v>1402</v>
      </c>
      <c r="G33" s="129" t="s">
        <v>1403</v>
      </c>
      <c r="H33" s="129" t="s">
        <v>519</v>
      </c>
      <c r="I33" s="129" t="s">
        <v>1293</v>
      </c>
      <c r="J33" s="129">
        <v>8</v>
      </c>
      <c r="K33" s="129" t="s">
        <v>1330</v>
      </c>
      <c r="L33" s="129">
        <v>6</v>
      </c>
      <c r="M33" s="129">
        <f t="shared" si="0"/>
        <v>4.5</v>
      </c>
      <c r="N33" s="130">
        <v>4</v>
      </c>
      <c r="O33" s="130"/>
      <c r="P33" s="130"/>
      <c r="Q33" s="130"/>
      <c r="R33" s="129">
        <f t="shared" si="1"/>
        <v>2.25</v>
      </c>
      <c r="S33" s="130" t="s">
        <v>1295</v>
      </c>
      <c r="T33" s="131" t="s">
        <v>1296</v>
      </c>
      <c r="U33" s="130"/>
      <c r="V33" s="130" t="s">
        <v>1297</v>
      </c>
      <c r="W33" s="110" t="s">
        <v>1298</v>
      </c>
      <c r="X33" s="110"/>
      <c r="Y33" s="24"/>
      <c r="Z33" s="110"/>
      <c r="AA33" s="111"/>
      <c r="AB33" s="110" t="s">
        <v>255</v>
      </c>
      <c r="AC33" s="109" t="s">
        <v>1404</v>
      </c>
    </row>
    <row r="34" spans="1:29" ht="15" customHeight="1">
      <c r="A34" s="127">
        <v>29</v>
      </c>
      <c r="B34" s="128" t="s">
        <v>2286</v>
      </c>
      <c r="C34" s="129" t="s">
        <v>1287</v>
      </c>
      <c r="D34" s="129" t="s">
        <v>1516</v>
      </c>
      <c r="E34" s="129" t="s">
        <v>2447</v>
      </c>
      <c r="F34" s="129" t="s">
        <v>1405</v>
      </c>
      <c r="G34" s="129" t="s">
        <v>1406</v>
      </c>
      <c r="H34" s="129" t="s">
        <v>519</v>
      </c>
      <c r="I34" s="129" t="s">
        <v>1293</v>
      </c>
      <c r="J34" s="129">
        <v>8</v>
      </c>
      <c r="K34" s="129" t="s">
        <v>1330</v>
      </c>
      <c r="L34" s="129">
        <v>5</v>
      </c>
      <c r="M34" s="129">
        <f t="shared" si="0"/>
        <v>3.75</v>
      </c>
      <c r="N34" s="130">
        <v>4</v>
      </c>
      <c r="O34" s="130"/>
      <c r="P34" s="130"/>
      <c r="Q34" s="130"/>
      <c r="R34" s="129">
        <f t="shared" si="1"/>
        <v>1.875</v>
      </c>
      <c r="S34" s="130" t="s">
        <v>1295</v>
      </c>
      <c r="T34" s="131" t="s">
        <v>1296</v>
      </c>
      <c r="U34" s="130"/>
      <c r="V34" s="130" t="s">
        <v>1297</v>
      </c>
      <c r="W34" s="110" t="s">
        <v>1298</v>
      </c>
      <c r="X34" s="110"/>
      <c r="Y34" s="24"/>
      <c r="Z34" s="110"/>
      <c r="AA34" s="111"/>
      <c r="AB34" s="110" t="s">
        <v>255</v>
      </c>
      <c r="AC34" s="109" t="s">
        <v>1407</v>
      </c>
    </row>
    <row r="35" spans="1:29" ht="15" customHeight="1">
      <c r="A35" s="127">
        <v>30</v>
      </c>
      <c r="B35" s="128" t="s">
        <v>2286</v>
      </c>
      <c r="C35" s="129" t="s">
        <v>1287</v>
      </c>
      <c r="D35" s="129" t="s">
        <v>1516</v>
      </c>
      <c r="E35" s="129" t="s">
        <v>2448</v>
      </c>
      <c r="F35" s="129" t="s">
        <v>1408</v>
      </c>
      <c r="G35" s="129" t="s">
        <v>1409</v>
      </c>
      <c r="H35" s="129" t="s">
        <v>1292</v>
      </c>
      <c r="I35" s="129" t="s">
        <v>1293</v>
      </c>
      <c r="J35" s="129">
        <v>4</v>
      </c>
      <c r="K35" s="129" t="s">
        <v>329</v>
      </c>
      <c r="L35" s="129">
        <v>2</v>
      </c>
      <c r="M35" s="129">
        <f t="shared" si="0"/>
        <v>1.5</v>
      </c>
      <c r="N35" s="130">
        <v>4</v>
      </c>
      <c r="O35" s="130"/>
      <c r="P35" s="130"/>
      <c r="Q35" s="130"/>
      <c r="R35" s="129">
        <f t="shared" si="1"/>
        <v>0.75</v>
      </c>
      <c r="S35" s="130" t="s">
        <v>1295</v>
      </c>
      <c r="T35" s="131" t="s">
        <v>1296</v>
      </c>
      <c r="U35" s="130"/>
      <c r="V35" s="130" t="s">
        <v>1297</v>
      </c>
      <c r="W35" s="110" t="s">
        <v>1298</v>
      </c>
      <c r="X35" s="110"/>
      <c r="Y35" s="24"/>
      <c r="Z35" s="110"/>
      <c r="AA35" s="111"/>
      <c r="AB35" s="110" t="s">
        <v>255</v>
      </c>
      <c r="AC35" s="109" t="s">
        <v>1410</v>
      </c>
    </row>
    <row r="36" spans="1:29" ht="15" customHeight="1">
      <c r="A36" s="127">
        <v>31</v>
      </c>
      <c r="B36" s="128" t="s">
        <v>2286</v>
      </c>
      <c r="C36" s="129" t="s">
        <v>1287</v>
      </c>
      <c r="D36" s="129" t="s">
        <v>2449</v>
      </c>
      <c r="E36" s="129" t="s">
        <v>2450</v>
      </c>
      <c r="F36" s="129" t="s">
        <v>1411</v>
      </c>
      <c r="G36" s="129" t="s">
        <v>1412</v>
      </c>
      <c r="H36" s="129" t="s">
        <v>519</v>
      </c>
      <c r="I36" s="129" t="s">
        <v>1293</v>
      </c>
      <c r="J36" s="129">
        <v>4</v>
      </c>
      <c r="K36" s="129" t="s">
        <v>329</v>
      </c>
      <c r="L36" s="129">
        <v>2</v>
      </c>
      <c r="M36" s="129">
        <f t="shared" si="0"/>
        <v>1.5</v>
      </c>
      <c r="N36" s="130">
        <v>4</v>
      </c>
      <c r="O36" s="130"/>
      <c r="P36" s="130"/>
      <c r="Q36" s="130"/>
      <c r="R36" s="129">
        <f t="shared" si="1"/>
        <v>0.75</v>
      </c>
      <c r="S36" s="130" t="s">
        <v>1295</v>
      </c>
      <c r="T36" s="131" t="s">
        <v>1296</v>
      </c>
      <c r="U36" s="130"/>
      <c r="V36" s="130" t="s">
        <v>1297</v>
      </c>
      <c r="W36" s="110" t="s">
        <v>1298</v>
      </c>
      <c r="X36" s="110"/>
      <c r="Y36" s="24"/>
      <c r="Z36" s="110"/>
      <c r="AA36" s="111"/>
      <c r="AB36" s="110" t="s">
        <v>255</v>
      </c>
      <c r="AC36" s="109" t="s">
        <v>1413</v>
      </c>
    </row>
    <row r="37" spans="1:29" ht="15" customHeight="1">
      <c r="A37" s="127">
        <v>32</v>
      </c>
      <c r="B37" s="128" t="s">
        <v>2286</v>
      </c>
      <c r="C37" s="129" t="s">
        <v>1287</v>
      </c>
      <c r="D37" s="129" t="s">
        <v>2449</v>
      </c>
      <c r="E37" s="129" t="s">
        <v>2451</v>
      </c>
      <c r="F37" s="129" t="s">
        <v>1414</v>
      </c>
      <c r="G37" s="129" t="s">
        <v>1415</v>
      </c>
      <c r="H37" s="129" t="s">
        <v>519</v>
      </c>
      <c r="I37" s="129" t="s">
        <v>1293</v>
      </c>
      <c r="J37" s="129">
        <v>4</v>
      </c>
      <c r="K37" s="129" t="s">
        <v>329</v>
      </c>
      <c r="L37" s="129">
        <v>4</v>
      </c>
      <c r="M37" s="129">
        <f t="shared" si="0"/>
        <v>3</v>
      </c>
      <c r="N37" s="130">
        <v>4</v>
      </c>
      <c r="O37" s="130"/>
      <c r="P37" s="130"/>
      <c r="Q37" s="130"/>
      <c r="R37" s="129">
        <f t="shared" si="1"/>
        <v>1.5</v>
      </c>
      <c r="S37" s="130" t="s">
        <v>1295</v>
      </c>
      <c r="T37" s="131" t="s">
        <v>1296</v>
      </c>
      <c r="U37" s="130"/>
      <c r="V37" s="130" t="s">
        <v>1297</v>
      </c>
      <c r="W37" s="110" t="s">
        <v>1298</v>
      </c>
      <c r="X37" s="110"/>
      <c r="Y37" s="24"/>
      <c r="Z37" s="110"/>
      <c r="AA37" s="111"/>
      <c r="AB37" s="110" t="s">
        <v>255</v>
      </c>
      <c r="AC37" s="109" t="s">
        <v>1416</v>
      </c>
    </row>
    <row r="38" spans="1:29" ht="15" customHeight="1">
      <c r="A38" s="127">
        <v>33</v>
      </c>
      <c r="B38" s="128" t="s">
        <v>2286</v>
      </c>
      <c r="C38" s="129" t="s">
        <v>1287</v>
      </c>
      <c r="D38" s="129" t="s">
        <v>1377</v>
      </c>
      <c r="E38" s="129">
        <v>228</v>
      </c>
      <c r="F38" s="129" t="s">
        <v>1417</v>
      </c>
      <c r="G38" s="129" t="s">
        <v>1418</v>
      </c>
      <c r="H38" s="129" t="s">
        <v>519</v>
      </c>
      <c r="I38" s="129" t="s">
        <v>1293</v>
      </c>
      <c r="J38" s="129">
        <v>6</v>
      </c>
      <c r="K38" s="129" t="s">
        <v>329</v>
      </c>
      <c r="L38" s="129">
        <v>1</v>
      </c>
      <c r="M38" s="129">
        <f t="shared" si="0"/>
        <v>0.75</v>
      </c>
      <c r="N38" s="130">
        <v>4</v>
      </c>
      <c r="O38" s="130"/>
      <c r="P38" s="130"/>
      <c r="Q38" s="130"/>
      <c r="R38" s="129">
        <f t="shared" si="1"/>
        <v>0.375</v>
      </c>
      <c r="S38" s="130" t="s">
        <v>1295</v>
      </c>
      <c r="T38" s="131" t="s">
        <v>1296</v>
      </c>
      <c r="U38" s="130"/>
      <c r="V38" s="130" t="s">
        <v>1297</v>
      </c>
      <c r="W38" s="110" t="s">
        <v>1298</v>
      </c>
      <c r="X38" s="110"/>
      <c r="Y38" s="24"/>
      <c r="Z38" s="110"/>
      <c r="AA38" s="111"/>
      <c r="AB38" s="110" t="s">
        <v>255</v>
      </c>
      <c r="AC38" s="109" t="s">
        <v>1419</v>
      </c>
    </row>
    <row r="39" spans="1:29" ht="15" customHeight="1">
      <c r="A39" s="127">
        <v>34</v>
      </c>
      <c r="B39" s="128" t="s">
        <v>2286</v>
      </c>
      <c r="C39" s="129" t="s">
        <v>1287</v>
      </c>
      <c r="D39" s="129" t="s">
        <v>1377</v>
      </c>
      <c r="E39" s="129">
        <v>234</v>
      </c>
      <c r="F39" s="129" t="s">
        <v>1420</v>
      </c>
      <c r="G39" s="129" t="s">
        <v>1421</v>
      </c>
      <c r="H39" s="129" t="s">
        <v>1292</v>
      </c>
      <c r="I39" s="129" t="s">
        <v>1293</v>
      </c>
      <c r="J39" s="129">
        <v>2</v>
      </c>
      <c r="K39" s="129" t="s">
        <v>1330</v>
      </c>
      <c r="L39" s="129">
        <v>1</v>
      </c>
      <c r="M39" s="129">
        <f t="shared" si="0"/>
        <v>0.75</v>
      </c>
      <c r="N39" s="130">
        <v>4</v>
      </c>
      <c r="O39" s="130"/>
      <c r="P39" s="130"/>
      <c r="Q39" s="130"/>
      <c r="R39" s="129">
        <f t="shared" si="1"/>
        <v>0.375</v>
      </c>
      <c r="S39" s="130" t="s">
        <v>1295</v>
      </c>
      <c r="T39" s="131" t="s">
        <v>1296</v>
      </c>
      <c r="U39" s="130"/>
      <c r="V39" s="130" t="s">
        <v>1297</v>
      </c>
      <c r="W39" s="110" t="s">
        <v>1298</v>
      </c>
      <c r="X39" s="110"/>
      <c r="Y39" s="24"/>
      <c r="Z39" s="110"/>
      <c r="AA39" s="111"/>
      <c r="AB39" s="110" t="s">
        <v>255</v>
      </c>
      <c r="AC39" s="109" t="s">
        <v>1422</v>
      </c>
    </row>
    <row r="40" spans="1:29" ht="15" customHeight="1">
      <c r="A40" s="127">
        <v>35</v>
      </c>
      <c r="B40" s="128" t="s">
        <v>2286</v>
      </c>
      <c r="C40" s="129" t="s">
        <v>1287</v>
      </c>
      <c r="D40" s="129" t="s">
        <v>1377</v>
      </c>
      <c r="E40" s="129">
        <v>236</v>
      </c>
      <c r="F40" s="129" t="s">
        <v>1423</v>
      </c>
      <c r="G40" s="129" t="s">
        <v>1424</v>
      </c>
      <c r="H40" s="129" t="s">
        <v>1292</v>
      </c>
      <c r="I40" s="129" t="s">
        <v>1293</v>
      </c>
      <c r="J40" s="129">
        <v>2</v>
      </c>
      <c r="K40" s="129" t="s">
        <v>1330</v>
      </c>
      <c r="L40" s="129">
        <v>1</v>
      </c>
      <c r="M40" s="129">
        <f t="shared" si="0"/>
        <v>0.75</v>
      </c>
      <c r="N40" s="130">
        <v>4</v>
      </c>
      <c r="O40" s="130"/>
      <c r="P40" s="130"/>
      <c r="Q40" s="130"/>
      <c r="R40" s="129">
        <f t="shared" si="1"/>
        <v>0.375</v>
      </c>
      <c r="S40" s="130" t="s">
        <v>1295</v>
      </c>
      <c r="T40" s="131" t="s">
        <v>1296</v>
      </c>
      <c r="U40" s="130"/>
      <c r="V40" s="130" t="s">
        <v>1297</v>
      </c>
      <c r="W40" s="110" t="s">
        <v>1298</v>
      </c>
      <c r="X40" s="110"/>
      <c r="Y40" s="24"/>
      <c r="Z40" s="110"/>
      <c r="AA40" s="111"/>
      <c r="AB40" s="110" t="s">
        <v>255</v>
      </c>
      <c r="AC40" s="109" t="s">
        <v>1425</v>
      </c>
    </row>
    <row r="41" spans="1:29" ht="15" customHeight="1">
      <c r="A41" s="127">
        <v>36</v>
      </c>
      <c r="B41" s="128" t="s">
        <v>2286</v>
      </c>
      <c r="C41" s="129" t="s">
        <v>1287</v>
      </c>
      <c r="D41" s="129" t="s">
        <v>1377</v>
      </c>
      <c r="E41" s="129" t="s">
        <v>1426</v>
      </c>
      <c r="F41" s="129" t="s">
        <v>1427</v>
      </c>
      <c r="G41" s="129" t="s">
        <v>1428</v>
      </c>
      <c r="H41" s="129" t="s">
        <v>1292</v>
      </c>
      <c r="I41" s="129" t="s">
        <v>1293</v>
      </c>
      <c r="J41" s="129">
        <v>6</v>
      </c>
      <c r="K41" s="129" t="s">
        <v>1330</v>
      </c>
      <c r="L41" s="129">
        <v>4</v>
      </c>
      <c r="M41" s="129">
        <f t="shared" si="0"/>
        <v>3</v>
      </c>
      <c r="N41" s="130">
        <v>4</v>
      </c>
      <c r="O41" s="130"/>
      <c r="P41" s="130"/>
      <c r="Q41" s="130"/>
      <c r="R41" s="129">
        <f t="shared" si="1"/>
        <v>1.5</v>
      </c>
      <c r="S41" s="130" t="s">
        <v>1295</v>
      </c>
      <c r="T41" s="131" t="s">
        <v>1296</v>
      </c>
      <c r="U41" s="130"/>
      <c r="V41" s="130" t="s">
        <v>1297</v>
      </c>
      <c r="W41" s="110" t="s">
        <v>1298</v>
      </c>
      <c r="X41" s="110"/>
      <c r="Y41" s="24"/>
      <c r="Z41" s="110"/>
      <c r="AA41" s="111"/>
      <c r="AB41" s="110" t="s">
        <v>255</v>
      </c>
      <c r="AC41" s="109" t="s">
        <v>1429</v>
      </c>
    </row>
    <row r="42" spans="1:29" ht="15" customHeight="1">
      <c r="A42" s="127">
        <v>37</v>
      </c>
      <c r="B42" s="128" t="s">
        <v>2286</v>
      </c>
      <c r="C42" s="129" t="s">
        <v>1287</v>
      </c>
      <c r="D42" s="129" t="s">
        <v>1377</v>
      </c>
      <c r="E42" s="129" t="s">
        <v>1430</v>
      </c>
      <c r="F42" s="129" t="s">
        <v>1431</v>
      </c>
      <c r="G42" s="129" t="s">
        <v>1432</v>
      </c>
      <c r="H42" s="129" t="s">
        <v>1292</v>
      </c>
      <c r="I42" s="129" t="s">
        <v>1293</v>
      </c>
      <c r="J42" s="129">
        <v>8</v>
      </c>
      <c r="K42" s="129" t="s">
        <v>1315</v>
      </c>
      <c r="L42" s="129">
        <v>0</v>
      </c>
      <c r="M42" s="129">
        <v>8</v>
      </c>
      <c r="N42" s="130">
        <v>4</v>
      </c>
      <c r="O42" s="130"/>
      <c r="P42" s="130"/>
      <c r="Q42" s="130"/>
      <c r="R42" s="129">
        <v>0.26</v>
      </c>
      <c r="S42" s="130" t="s">
        <v>1295</v>
      </c>
      <c r="T42" s="131" t="s">
        <v>1296</v>
      </c>
      <c r="U42" s="130"/>
      <c r="V42" s="130" t="s">
        <v>1297</v>
      </c>
      <c r="W42" s="110" t="s">
        <v>1298</v>
      </c>
      <c r="X42" s="110"/>
      <c r="Y42" s="109" t="s">
        <v>1433</v>
      </c>
      <c r="Z42" s="110" t="s">
        <v>1434</v>
      </c>
      <c r="AA42" s="111">
        <v>1022301598549</v>
      </c>
      <c r="AB42" s="110"/>
      <c r="AC42" s="110"/>
    </row>
    <row r="43" spans="1:29" ht="15" customHeight="1">
      <c r="A43" s="127">
        <v>38</v>
      </c>
      <c r="B43" s="128" t="s">
        <v>2286</v>
      </c>
      <c r="C43" s="129" t="s">
        <v>1287</v>
      </c>
      <c r="D43" s="129" t="s">
        <v>1377</v>
      </c>
      <c r="E43" s="129">
        <v>81</v>
      </c>
      <c r="F43" s="129" t="s">
        <v>1435</v>
      </c>
      <c r="G43" s="129" t="s">
        <v>1436</v>
      </c>
      <c r="H43" s="129" t="s">
        <v>1292</v>
      </c>
      <c r="I43" s="129" t="s">
        <v>1293</v>
      </c>
      <c r="J43" s="129">
        <v>4</v>
      </c>
      <c r="K43" s="129" t="s">
        <v>1330</v>
      </c>
      <c r="L43" s="129">
        <v>2</v>
      </c>
      <c r="M43" s="129">
        <f t="shared" si="0"/>
        <v>1.5</v>
      </c>
      <c r="N43" s="130">
        <v>4</v>
      </c>
      <c r="O43" s="130"/>
      <c r="P43" s="130"/>
      <c r="Q43" s="130"/>
      <c r="R43" s="129">
        <v>0.1</v>
      </c>
      <c r="S43" s="130" t="s">
        <v>1295</v>
      </c>
      <c r="T43" s="131" t="s">
        <v>1296</v>
      </c>
      <c r="U43" s="130"/>
      <c r="V43" s="130" t="s">
        <v>1297</v>
      </c>
      <c r="W43" s="110" t="s">
        <v>1298</v>
      </c>
      <c r="X43" s="110"/>
      <c r="Y43" s="109" t="s">
        <v>1437</v>
      </c>
      <c r="Z43" s="110" t="s">
        <v>1438</v>
      </c>
      <c r="AA43" s="111">
        <v>1045402463831</v>
      </c>
      <c r="AB43" s="110"/>
      <c r="AC43" s="110"/>
    </row>
    <row r="44" spans="1:29" ht="15" customHeight="1">
      <c r="A44" s="127">
        <v>39</v>
      </c>
      <c r="B44" s="128" t="s">
        <v>2286</v>
      </c>
      <c r="C44" s="129" t="s">
        <v>1287</v>
      </c>
      <c r="D44" s="129" t="s">
        <v>1377</v>
      </c>
      <c r="E44" s="129" t="s">
        <v>1439</v>
      </c>
      <c r="F44" s="129" t="s">
        <v>1440</v>
      </c>
      <c r="G44" s="129" t="s">
        <v>1441</v>
      </c>
      <c r="H44" s="129" t="s">
        <v>1292</v>
      </c>
      <c r="I44" s="129" t="s">
        <v>1293</v>
      </c>
      <c r="J44" s="129">
        <v>2</v>
      </c>
      <c r="K44" s="129" t="s">
        <v>1315</v>
      </c>
      <c r="L44" s="129">
        <v>1</v>
      </c>
      <c r="M44" s="129">
        <f t="shared" si="0"/>
        <v>0.75</v>
      </c>
      <c r="N44" s="130">
        <v>4</v>
      </c>
      <c r="O44" s="130"/>
      <c r="P44" s="130"/>
      <c r="Q44" s="130"/>
      <c r="R44" s="129">
        <v>2.5000000000000001E-2</v>
      </c>
      <c r="S44" s="130" t="s">
        <v>1295</v>
      </c>
      <c r="T44" s="131" t="s">
        <v>1296</v>
      </c>
      <c r="U44" s="130"/>
      <c r="V44" s="130" t="s">
        <v>1297</v>
      </c>
      <c r="W44" s="110" t="s">
        <v>1298</v>
      </c>
      <c r="X44" s="110"/>
      <c r="Y44" s="109" t="s">
        <v>1442</v>
      </c>
      <c r="Z44" s="110" t="s">
        <v>1443</v>
      </c>
      <c r="AA44" s="111">
        <v>1025406224800</v>
      </c>
      <c r="AB44" s="110"/>
      <c r="AC44" s="110"/>
    </row>
    <row r="45" spans="1:29" ht="15" customHeight="1">
      <c r="A45" s="127">
        <v>40</v>
      </c>
      <c r="B45" s="128" t="s">
        <v>2286</v>
      </c>
      <c r="C45" s="129" t="s">
        <v>1287</v>
      </c>
      <c r="D45" s="129" t="s">
        <v>1377</v>
      </c>
      <c r="E45" s="129">
        <v>85</v>
      </c>
      <c r="F45" s="129" t="s">
        <v>1444</v>
      </c>
      <c r="G45" s="129" t="s">
        <v>1445</v>
      </c>
      <c r="H45" s="129" t="s">
        <v>519</v>
      </c>
      <c r="I45" s="129" t="s">
        <v>1293</v>
      </c>
      <c r="J45" s="129">
        <v>4</v>
      </c>
      <c r="K45" s="129" t="s">
        <v>1315</v>
      </c>
      <c r="L45" s="129">
        <v>2</v>
      </c>
      <c r="M45" s="129">
        <f t="shared" si="0"/>
        <v>1.5</v>
      </c>
      <c r="N45" s="130">
        <v>4</v>
      </c>
      <c r="O45" s="130"/>
      <c r="P45" s="130"/>
      <c r="Q45" s="130"/>
      <c r="R45" s="129">
        <v>0.1</v>
      </c>
      <c r="S45" s="130" t="s">
        <v>1295</v>
      </c>
      <c r="T45" s="131" t="s">
        <v>1296</v>
      </c>
      <c r="U45" s="130"/>
      <c r="V45" s="130" t="s">
        <v>1297</v>
      </c>
      <c r="W45" s="110" t="s">
        <v>1298</v>
      </c>
      <c r="X45" s="110"/>
      <c r="Y45" s="109" t="s">
        <v>1446</v>
      </c>
      <c r="Z45" s="110" t="s">
        <v>1447</v>
      </c>
      <c r="AA45" s="111">
        <v>1045480001896</v>
      </c>
      <c r="AB45" s="110"/>
      <c r="AC45" s="110"/>
    </row>
    <row r="46" spans="1:29" ht="15" customHeight="1">
      <c r="A46" s="127">
        <v>41</v>
      </c>
      <c r="B46" s="128" t="s">
        <v>2286</v>
      </c>
      <c r="C46" s="129" t="s">
        <v>1287</v>
      </c>
      <c r="D46" s="129" t="s">
        <v>1377</v>
      </c>
      <c r="E46" s="129">
        <v>89</v>
      </c>
      <c r="F46" s="129" t="s">
        <v>1448</v>
      </c>
      <c r="G46" s="129" t="s">
        <v>1449</v>
      </c>
      <c r="H46" s="129" t="s">
        <v>1292</v>
      </c>
      <c r="I46" s="129" t="s">
        <v>1293</v>
      </c>
      <c r="J46" s="129">
        <v>4</v>
      </c>
      <c r="K46" s="129" t="s">
        <v>1315</v>
      </c>
      <c r="L46" s="129">
        <v>2</v>
      </c>
      <c r="M46" s="129">
        <f t="shared" si="0"/>
        <v>1.5</v>
      </c>
      <c r="N46" s="130">
        <v>4</v>
      </c>
      <c r="O46" s="130"/>
      <c r="P46" s="130"/>
      <c r="Q46" s="130"/>
      <c r="R46" s="129">
        <v>0.1</v>
      </c>
      <c r="S46" s="130" t="s">
        <v>1295</v>
      </c>
      <c r="T46" s="131" t="s">
        <v>1296</v>
      </c>
      <c r="U46" s="130"/>
      <c r="V46" s="130" t="s">
        <v>1297</v>
      </c>
      <c r="W46" s="110" t="s">
        <v>1298</v>
      </c>
      <c r="X46" s="110"/>
      <c r="Y46" s="109" t="s">
        <v>1450</v>
      </c>
      <c r="Z46" s="110" t="s">
        <v>1451</v>
      </c>
      <c r="AA46" s="111">
        <v>1065474011492</v>
      </c>
      <c r="AB46" s="110"/>
      <c r="AC46" s="110"/>
    </row>
    <row r="47" spans="1:29" ht="15" customHeight="1">
      <c r="A47" s="127">
        <v>42</v>
      </c>
      <c r="B47" s="128" t="s">
        <v>2286</v>
      </c>
      <c r="C47" s="129" t="s">
        <v>1287</v>
      </c>
      <c r="D47" s="129" t="s">
        <v>1377</v>
      </c>
      <c r="E47" s="129">
        <v>83</v>
      </c>
      <c r="F47" s="129" t="s">
        <v>1452</v>
      </c>
      <c r="G47" s="129" t="s">
        <v>1453</v>
      </c>
      <c r="H47" s="129" t="s">
        <v>1292</v>
      </c>
      <c r="I47" s="129" t="s">
        <v>1293</v>
      </c>
      <c r="J47" s="129">
        <v>4</v>
      </c>
      <c r="K47" s="129" t="s">
        <v>1330</v>
      </c>
      <c r="L47" s="129">
        <v>2</v>
      </c>
      <c r="M47" s="129">
        <f t="shared" si="0"/>
        <v>1.5</v>
      </c>
      <c r="N47" s="130">
        <v>4</v>
      </c>
      <c r="O47" s="130"/>
      <c r="P47" s="130"/>
      <c r="Q47" s="130"/>
      <c r="R47" s="129">
        <v>0.05</v>
      </c>
      <c r="S47" s="130" t="s">
        <v>1295</v>
      </c>
      <c r="T47" s="131" t="s">
        <v>1296</v>
      </c>
      <c r="U47" s="130"/>
      <c r="V47" s="130" t="s">
        <v>1297</v>
      </c>
      <c r="W47" s="110" t="s">
        <v>1298</v>
      </c>
      <c r="X47" s="110"/>
      <c r="Y47" s="109" t="s">
        <v>1454</v>
      </c>
      <c r="Z47" s="110" t="s">
        <v>1455</v>
      </c>
      <c r="AA47" s="111">
        <v>1025406225052</v>
      </c>
      <c r="AB47" s="110"/>
      <c r="AC47" s="110"/>
    </row>
    <row r="48" spans="1:29" ht="15" customHeight="1">
      <c r="A48" s="127">
        <v>43</v>
      </c>
      <c r="B48" s="128" t="s">
        <v>2286</v>
      </c>
      <c r="C48" s="129" t="s">
        <v>1287</v>
      </c>
      <c r="D48" s="129" t="s">
        <v>1377</v>
      </c>
      <c r="E48" s="129">
        <v>93</v>
      </c>
      <c r="F48" s="129" t="s">
        <v>1456</v>
      </c>
      <c r="G48" s="129" t="s">
        <v>1457</v>
      </c>
      <c r="H48" s="129" t="s">
        <v>1292</v>
      </c>
      <c r="I48" s="129" t="s">
        <v>1293</v>
      </c>
      <c r="J48" s="129">
        <v>2</v>
      </c>
      <c r="K48" s="129" t="s">
        <v>1315</v>
      </c>
      <c r="L48" s="129">
        <v>1</v>
      </c>
      <c r="M48" s="129">
        <f t="shared" si="0"/>
        <v>0.75</v>
      </c>
      <c r="N48" s="130">
        <v>4</v>
      </c>
      <c r="O48" s="130"/>
      <c r="P48" s="130"/>
      <c r="Q48" s="130"/>
      <c r="R48" s="129">
        <v>0.1</v>
      </c>
      <c r="S48" s="130" t="s">
        <v>1295</v>
      </c>
      <c r="T48" s="131" t="s">
        <v>1296</v>
      </c>
      <c r="U48" s="130"/>
      <c r="V48" s="130" t="s">
        <v>1297</v>
      </c>
      <c r="W48" s="110" t="s">
        <v>1298</v>
      </c>
      <c r="X48" s="110"/>
      <c r="Y48" s="109" t="s">
        <v>1458</v>
      </c>
      <c r="Z48" s="110" t="s">
        <v>1459</v>
      </c>
      <c r="AA48" s="111">
        <v>1027809237796</v>
      </c>
      <c r="AB48" s="110"/>
      <c r="AC48" s="110"/>
    </row>
    <row r="49" spans="1:29" ht="15" customHeight="1">
      <c r="A49" s="127">
        <v>44</v>
      </c>
      <c r="B49" s="128" t="s">
        <v>2286</v>
      </c>
      <c r="C49" s="129" t="s">
        <v>1287</v>
      </c>
      <c r="D49" s="129" t="s">
        <v>1377</v>
      </c>
      <c r="E49" s="129" t="s">
        <v>1460</v>
      </c>
      <c r="F49" s="129" t="s">
        <v>1461</v>
      </c>
      <c r="G49" s="129" t="s">
        <v>1462</v>
      </c>
      <c r="H49" s="129" t="s">
        <v>519</v>
      </c>
      <c r="I49" s="129" t="s">
        <v>1293</v>
      </c>
      <c r="J49" s="129">
        <v>2</v>
      </c>
      <c r="K49" s="129" t="s">
        <v>1315</v>
      </c>
      <c r="L49" s="129">
        <v>1</v>
      </c>
      <c r="M49" s="129">
        <f t="shared" si="0"/>
        <v>0.75</v>
      </c>
      <c r="N49" s="130">
        <v>4</v>
      </c>
      <c r="O49" s="130"/>
      <c r="P49" s="130"/>
      <c r="Q49" s="130"/>
      <c r="R49" s="129">
        <v>7.4999999999999997E-2</v>
      </c>
      <c r="S49" s="130" t="s">
        <v>1295</v>
      </c>
      <c r="T49" s="131" t="s">
        <v>1296</v>
      </c>
      <c r="U49" s="130"/>
      <c r="V49" s="130" t="s">
        <v>1297</v>
      </c>
      <c r="W49" s="110" t="s">
        <v>1298</v>
      </c>
      <c r="X49" s="110"/>
      <c r="Y49" s="109" t="s">
        <v>1463</v>
      </c>
      <c r="Z49" s="110" t="s">
        <v>1464</v>
      </c>
      <c r="AA49" s="111">
        <v>1175476096278</v>
      </c>
      <c r="AB49" s="110"/>
      <c r="AC49" s="110"/>
    </row>
    <row r="50" spans="1:29" ht="15" customHeight="1">
      <c r="A50" s="127">
        <v>45</v>
      </c>
      <c r="B50" s="128" t="s">
        <v>2286</v>
      </c>
      <c r="C50" s="129" t="s">
        <v>1287</v>
      </c>
      <c r="D50" s="129" t="s">
        <v>1377</v>
      </c>
      <c r="E50" s="129">
        <v>86</v>
      </c>
      <c r="F50" s="129" t="s">
        <v>1465</v>
      </c>
      <c r="G50" s="129" t="s">
        <v>1466</v>
      </c>
      <c r="H50" s="129" t="s">
        <v>519</v>
      </c>
      <c r="I50" s="129" t="s">
        <v>1293</v>
      </c>
      <c r="J50" s="129">
        <v>6</v>
      </c>
      <c r="K50" s="129" t="s">
        <v>1330</v>
      </c>
      <c r="L50" s="129">
        <v>6</v>
      </c>
      <c r="M50" s="129">
        <f t="shared" si="0"/>
        <v>4.5</v>
      </c>
      <c r="N50" s="130">
        <v>4</v>
      </c>
      <c r="O50" s="130"/>
      <c r="P50" s="130"/>
      <c r="Q50" s="130"/>
      <c r="R50" s="129">
        <v>0.375</v>
      </c>
      <c r="S50" s="130" t="s">
        <v>1295</v>
      </c>
      <c r="T50" s="131" t="s">
        <v>1296</v>
      </c>
      <c r="U50" s="130"/>
      <c r="V50" s="130" t="s">
        <v>1297</v>
      </c>
      <c r="W50" s="110" t="s">
        <v>1298</v>
      </c>
      <c r="X50" s="110"/>
      <c r="Y50" s="109" t="s">
        <v>1467</v>
      </c>
      <c r="Z50" s="110" t="s">
        <v>1468</v>
      </c>
      <c r="AA50" s="111">
        <v>1075474000216</v>
      </c>
      <c r="AB50" s="110"/>
      <c r="AC50" s="110"/>
    </row>
    <row r="51" spans="1:29" ht="15" customHeight="1">
      <c r="A51" s="127">
        <v>46</v>
      </c>
      <c r="B51" s="128" t="s">
        <v>2286</v>
      </c>
      <c r="C51" s="129" t="s">
        <v>1287</v>
      </c>
      <c r="D51" s="129" t="s">
        <v>1377</v>
      </c>
      <c r="E51" s="129">
        <v>88</v>
      </c>
      <c r="F51" s="129" t="s">
        <v>1469</v>
      </c>
      <c r="G51" s="129" t="s">
        <v>1470</v>
      </c>
      <c r="H51" s="129" t="s">
        <v>519</v>
      </c>
      <c r="I51" s="129" t="s">
        <v>1293</v>
      </c>
      <c r="J51" s="129">
        <v>2</v>
      </c>
      <c r="K51" s="129" t="s">
        <v>1315</v>
      </c>
      <c r="L51" s="129">
        <v>1</v>
      </c>
      <c r="M51" s="129">
        <f t="shared" si="0"/>
        <v>0.75</v>
      </c>
      <c r="N51" s="130">
        <v>4</v>
      </c>
      <c r="O51" s="130"/>
      <c r="P51" s="130"/>
      <c r="Q51" s="130"/>
      <c r="R51" s="129">
        <v>2.5000000000000001E-2</v>
      </c>
      <c r="S51" s="130" t="s">
        <v>1295</v>
      </c>
      <c r="T51" s="131" t="s">
        <v>1296</v>
      </c>
      <c r="U51" s="130"/>
      <c r="V51" s="130" t="s">
        <v>1297</v>
      </c>
      <c r="W51" s="110" t="s">
        <v>1298</v>
      </c>
      <c r="X51" s="110"/>
      <c r="Y51" s="109" t="s">
        <v>1471</v>
      </c>
      <c r="Z51" s="110" t="s">
        <v>1472</v>
      </c>
      <c r="AA51" s="111">
        <v>1027700198767</v>
      </c>
      <c r="AB51" s="110"/>
      <c r="AC51" s="110"/>
    </row>
    <row r="52" spans="1:29" ht="15" customHeight="1">
      <c r="A52" s="127">
        <v>47</v>
      </c>
      <c r="B52" s="128" t="s">
        <v>2286</v>
      </c>
      <c r="C52" s="129" t="s">
        <v>1287</v>
      </c>
      <c r="D52" s="129" t="s">
        <v>1377</v>
      </c>
      <c r="E52" s="129">
        <v>88</v>
      </c>
      <c r="F52" s="129" t="s">
        <v>1473</v>
      </c>
      <c r="G52" s="129" t="s">
        <v>1474</v>
      </c>
      <c r="H52" s="129" t="s">
        <v>519</v>
      </c>
      <c r="I52" s="129" t="s">
        <v>1293</v>
      </c>
      <c r="J52" s="129">
        <v>2</v>
      </c>
      <c r="K52" s="129" t="s">
        <v>1315</v>
      </c>
      <c r="L52" s="129">
        <v>1</v>
      </c>
      <c r="M52" s="129">
        <f t="shared" si="0"/>
        <v>0.75</v>
      </c>
      <c r="N52" s="130">
        <v>4</v>
      </c>
      <c r="O52" s="130"/>
      <c r="P52" s="130"/>
      <c r="Q52" s="130"/>
      <c r="R52" s="129">
        <v>0.25</v>
      </c>
      <c r="S52" s="130" t="s">
        <v>1295</v>
      </c>
      <c r="T52" s="131" t="s">
        <v>1296</v>
      </c>
      <c r="U52" s="130"/>
      <c r="V52" s="130" t="s">
        <v>1297</v>
      </c>
      <c r="W52" s="110" t="s">
        <v>1298</v>
      </c>
      <c r="X52" s="110"/>
      <c r="Y52" s="109" t="s">
        <v>1471</v>
      </c>
      <c r="Z52" s="110" t="s">
        <v>1475</v>
      </c>
      <c r="AA52" s="111">
        <v>1037724007276</v>
      </c>
      <c r="AB52" s="110"/>
      <c r="AC52" s="110"/>
    </row>
    <row r="53" spans="1:29" ht="15" customHeight="1">
      <c r="A53" s="127">
        <v>48</v>
      </c>
      <c r="B53" s="128" t="s">
        <v>2286</v>
      </c>
      <c r="C53" s="129" t="s">
        <v>1287</v>
      </c>
      <c r="D53" s="129" t="s">
        <v>1377</v>
      </c>
      <c r="E53" s="129">
        <v>90</v>
      </c>
      <c r="F53" s="129" t="s">
        <v>1476</v>
      </c>
      <c r="G53" s="129" t="s">
        <v>1477</v>
      </c>
      <c r="H53" s="129" t="s">
        <v>519</v>
      </c>
      <c r="I53" s="129" t="s">
        <v>1293</v>
      </c>
      <c r="J53" s="129">
        <v>2</v>
      </c>
      <c r="K53" s="129" t="s">
        <v>329</v>
      </c>
      <c r="L53" s="129">
        <v>1</v>
      </c>
      <c r="M53" s="129">
        <f t="shared" si="0"/>
        <v>0.75</v>
      </c>
      <c r="N53" s="130">
        <v>4</v>
      </c>
      <c r="O53" s="130"/>
      <c r="P53" s="130"/>
      <c r="Q53" s="130"/>
      <c r="R53" s="129">
        <v>0.15</v>
      </c>
      <c r="S53" s="130" t="s">
        <v>1295</v>
      </c>
      <c r="T53" s="131" t="s">
        <v>1296</v>
      </c>
      <c r="U53" s="130"/>
      <c r="V53" s="130" t="s">
        <v>1297</v>
      </c>
      <c r="W53" s="110" t="s">
        <v>1298</v>
      </c>
      <c r="X53" s="110"/>
      <c r="Y53" s="109" t="s">
        <v>1478</v>
      </c>
      <c r="Z53" s="110" t="s">
        <v>1479</v>
      </c>
      <c r="AA53" s="111">
        <v>1095474000082</v>
      </c>
      <c r="AB53" s="110"/>
      <c r="AC53" s="110"/>
    </row>
    <row r="54" spans="1:29" ht="15" customHeight="1">
      <c r="A54" s="127">
        <v>49</v>
      </c>
      <c r="B54" s="128" t="s">
        <v>2286</v>
      </c>
      <c r="C54" s="129" t="s">
        <v>1287</v>
      </c>
      <c r="D54" s="129" t="s">
        <v>1377</v>
      </c>
      <c r="E54" s="129">
        <v>106</v>
      </c>
      <c r="F54" s="129" t="s">
        <v>1480</v>
      </c>
      <c r="G54" s="129" t="s">
        <v>1481</v>
      </c>
      <c r="H54" s="129" t="s">
        <v>1292</v>
      </c>
      <c r="I54" s="129" t="s">
        <v>1293</v>
      </c>
      <c r="J54" s="129">
        <v>4</v>
      </c>
      <c r="K54" s="129" t="s">
        <v>1315</v>
      </c>
      <c r="L54" s="129">
        <v>2</v>
      </c>
      <c r="M54" s="129">
        <f t="shared" si="0"/>
        <v>1.5</v>
      </c>
      <c r="N54" s="130">
        <v>4</v>
      </c>
      <c r="O54" s="130"/>
      <c r="P54" s="130"/>
      <c r="Q54" s="130"/>
      <c r="R54" s="129">
        <v>2.5000000000000001E-2</v>
      </c>
      <c r="S54" s="130" t="s">
        <v>1295</v>
      </c>
      <c r="T54" s="131" t="s">
        <v>1296</v>
      </c>
      <c r="U54" s="130"/>
      <c r="V54" s="130" t="s">
        <v>1297</v>
      </c>
      <c r="W54" s="110" t="s">
        <v>1298</v>
      </c>
      <c r="X54" s="110"/>
      <c r="Y54" s="109" t="s">
        <v>1482</v>
      </c>
      <c r="Z54" s="110" t="s">
        <v>1483</v>
      </c>
      <c r="AA54" s="111">
        <v>1035402464657</v>
      </c>
      <c r="AB54" s="110"/>
      <c r="AC54" s="110"/>
    </row>
    <row r="55" spans="1:29" ht="15" customHeight="1">
      <c r="A55" s="127">
        <v>50</v>
      </c>
      <c r="B55" s="128" t="s">
        <v>2286</v>
      </c>
      <c r="C55" s="129" t="s">
        <v>1287</v>
      </c>
      <c r="D55" s="129" t="s">
        <v>1377</v>
      </c>
      <c r="E55" s="129">
        <v>140</v>
      </c>
      <c r="F55" s="129" t="s">
        <v>1484</v>
      </c>
      <c r="G55" s="129" t="s">
        <v>1485</v>
      </c>
      <c r="H55" s="129" t="s">
        <v>1292</v>
      </c>
      <c r="I55" s="129" t="s">
        <v>1293</v>
      </c>
      <c r="J55" s="129">
        <v>8</v>
      </c>
      <c r="K55" s="129" t="s">
        <v>1315</v>
      </c>
      <c r="L55" s="129">
        <v>0</v>
      </c>
      <c r="M55" s="129">
        <f t="shared" si="0"/>
        <v>0</v>
      </c>
      <c r="N55" s="130">
        <v>4</v>
      </c>
      <c r="O55" s="130"/>
      <c r="P55" s="130"/>
      <c r="Q55" s="130"/>
      <c r="R55" s="129">
        <v>0.23</v>
      </c>
      <c r="S55" s="130" t="s">
        <v>1295</v>
      </c>
      <c r="T55" s="131" t="s">
        <v>1296</v>
      </c>
      <c r="U55" s="130"/>
      <c r="V55" s="130" t="s">
        <v>1297</v>
      </c>
      <c r="W55" s="110" t="s">
        <v>1298</v>
      </c>
      <c r="X55" s="110"/>
      <c r="Y55" s="109" t="s">
        <v>1486</v>
      </c>
      <c r="Z55" s="110" t="s">
        <v>1487</v>
      </c>
      <c r="AA55" s="111">
        <v>1022301598549</v>
      </c>
      <c r="AB55" s="110"/>
      <c r="AC55" s="110"/>
    </row>
    <row r="56" spans="1:29" ht="15" customHeight="1">
      <c r="A56" s="127">
        <v>51</v>
      </c>
      <c r="B56" s="128" t="s">
        <v>2286</v>
      </c>
      <c r="C56" s="129" t="s">
        <v>1287</v>
      </c>
      <c r="D56" s="129" t="s">
        <v>1377</v>
      </c>
      <c r="E56" s="129">
        <v>261</v>
      </c>
      <c r="F56" s="129" t="s">
        <v>1488</v>
      </c>
      <c r="G56" s="129" t="s">
        <v>1489</v>
      </c>
      <c r="H56" s="129" t="s">
        <v>1292</v>
      </c>
      <c r="I56" s="129" t="s">
        <v>1293</v>
      </c>
      <c r="J56" s="129">
        <v>4</v>
      </c>
      <c r="K56" s="129" t="s">
        <v>1330</v>
      </c>
      <c r="L56" s="129">
        <v>2</v>
      </c>
      <c r="M56" s="129">
        <f t="shared" si="0"/>
        <v>1.5</v>
      </c>
      <c r="N56" s="130">
        <v>4</v>
      </c>
      <c r="O56" s="130"/>
      <c r="P56" s="130"/>
      <c r="Q56" s="130"/>
      <c r="R56" s="129">
        <v>0.1</v>
      </c>
      <c r="S56" s="130" t="s">
        <v>1295</v>
      </c>
      <c r="T56" s="131" t="s">
        <v>1296</v>
      </c>
      <c r="U56" s="130"/>
      <c r="V56" s="130" t="s">
        <v>1297</v>
      </c>
      <c r="W56" s="110" t="s">
        <v>1298</v>
      </c>
      <c r="X56" s="110"/>
      <c r="Y56" s="109" t="s">
        <v>1490</v>
      </c>
      <c r="Z56" s="110" t="s">
        <v>1491</v>
      </c>
      <c r="AA56" s="111">
        <v>1025406226273</v>
      </c>
      <c r="AB56" s="110"/>
      <c r="AC56" s="110"/>
    </row>
    <row r="57" spans="1:29" ht="15" customHeight="1">
      <c r="A57" s="127">
        <v>52</v>
      </c>
      <c r="B57" s="128" t="s">
        <v>2286</v>
      </c>
      <c r="C57" s="129" t="s">
        <v>1287</v>
      </c>
      <c r="D57" s="129" t="s">
        <v>1492</v>
      </c>
      <c r="E57" s="129">
        <v>16</v>
      </c>
      <c r="F57" s="129" t="s">
        <v>1493</v>
      </c>
      <c r="G57" s="129" t="s">
        <v>1494</v>
      </c>
      <c r="H57" s="129" t="s">
        <v>1292</v>
      </c>
      <c r="I57" s="129" t="s">
        <v>1293</v>
      </c>
      <c r="J57" s="129">
        <v>2</v>
      </c>
      <c r="K57" s="129" t="s">
        <v>1330</v>
      </c>
      <c r="L57" s="129">
        <v>1</v>
      </c>
      <c r="M57" s="129">
        <f t="shared" si="0"/>
        <v>0.75</v>
      </c>
      <c r="N57" s="130">
        <v>4</v>
      </c>
      <c r="O57" s="130"/>
      <c r="P57" s="130"/>
      <c r="Q57" s="130"/>
      <c r="R57" s="129">
        <f t="shared" si="1"/>
        <v>0.375</v>
      </c>
      <c r="S57" s="130" t="s">
        <v>1295</v>
      </c>
      <c r="T57" s="131" t="s">
        <v>1296</v>
      </c>
      <c r="U57" s="130"/>
      <c r="V57" s="130" t="s">
        <v>1297</v>
      </c>
      <c r="W57" s="110" t="s">
        <v>1298</v>
      </c>
      <c r="X57" s="110"/>
      <c r="Z57" s="110"/>
      <c r="AA57" s="111"/>
      <c r="AB57" s="110" t="s">
        <v>255</v>
      </c>
      <c r="AC57" s="109" t="s">
        <v>1495</v>
      </c>
    </row>
    <row r="58" spans="1:29" ht="15" customHeight="1">
      <c r="A58" s="127">
        <v>53</v>
      </c>
      <c r="B58" s="128" t="s">
        <v>2286</v>
      </c>
      <c r="C58" s="129" t="s">
        <v>1287</v>
      </c>
      <c r="D58" s="129" t="s">
        <v>1496</v>
      </c>
      <c r="E58" s="129">
        <v>118</v>
      </c>
      <c r="F58" s="129" t="s">
        <v>1497</v>
      </c>
      <c r="G58" s="129" t="s">
        <v>1498</v>
      </c>
      <c r="H58" s="129" t="s">
        <v>1292</v>
      </c>
      <c r="I58" s="129" t="s">
        <v>1293</v>
      </c>
      <c r="J58" s="129">
        <v>8</v>
      </c>
      <c r="K58" s="129" t="s">
        <v>1315</v>
      </c>
      <c r="L58" s="129">
        <v>0</v>
      </c>
      <c r="M58" s="129">
        <v>10</v>
      </c>
      <c r="N58" s="130">
        <v>4</v>
      </c>
      <c r="O58" s="130"/>
      <c r="P58" s="130"/>
      <c r="Q58" s="130"/>
      <c r="R58" s="129">
        <v>1.7</v>
      </c>
      <c r="S58" s="130" t="s">
        <v>1295</v>
      </c>
      <c r="T58" s="131" t="s">
        <v>1296</v>
      </c>
      <c r="U58" s="130"/>
      <c r="V58" s="130" t="s">
        <v>1297</v>
      </c>
      <c r="W58" s="110" t="s">
        <v>1298</v>
      </c>
      <c r="X58" s="110"/>
      <c r="Y58" s="109" t="s">
        <v>1499</v>
      </c>
      <c r="Z58" s="110" t="s">
        <v>1500</v>
      </c>
      <c r="AA58" s="111">
        <v>1075505000295</v>
      </c>
      <c r="AB58" s="110"/>
      <c r="AC58" s="110"/>
    </row>
    <row r="59" spans="1:29" ht="15" customHeight="1">
      <c r="A59" s="127">
        <v>54</v>
      </c>
      <c r="B59" s="128" t="s">
        <v>2286</v>
      </c>
      <c r="C59" s="129" t="s">
        <v>1287</v>
      </c>
      <c r="D59" s="129" t="s">
        <v>1496</v>
      </c>
      <c r="E59" s="129" t="s">
        <v>1501</v>
      </c>
      <c r="F59" s="129" t="s">
        <v>1502</v>
      </c>
      <c r="G59" s="129" t="s">
        <v>1503</v>
      </c>
      <c r="H59" s="129" t="s">
        <v>519</v>
      </c>
      <c r="I59" s="129" t="s">
        <v>1293</v>
      </c>
      <c r="J59" s="129">
        <v>4</v>
      </c>
      <c r="K59" s="129" t="s">
        <v>1330</v>
      </c>
      <c r="L59" s="129">
        <v>2</v>
      </c>
      <c r="M59" s="129">
        <f t="shared" si="0"/>
        <v>1.5</v>
      </c>
      <c r="N59" s="130">
        <v>4</v>
      </c>
      <c r="O59" s="130"/>
      <c r="P59" s="130"/>
      <c r="Q59" s="130"/>
      <c r="R59" s="129">
        <v>0.05</v>
      </c>
      <c r="S59" s="130" t="s">
        <v>1295</v>
      </c>
      <c r="T59" s="131" t="s">
        <v>1296</v>
      </c>
      <c r="U59" s="130"/>
      <c r="V59" s="130" t="s">
        <v>1297</v>
      </c>
      <c r="W59" s="110" t="s">
        <v>1298</v>
      </c>
      <c r="X59" s="110"/>
      <c r="Y59" s="109" t="s">
        <v>1504</v>
      </c>
      <c r="Z59" s="110" t="s">
        <v>1505</v>
      </c>
      <c r="AA59" s="111">
        <v>311547427000011</v>
      </c>
      <c r="AB59" s="110"/>
      <c r="AC59" s="110"/>
    </row>
    <row r="60" spans="1:29" ht="15" customHeight="1">
      <c r="A60" s="127">
        <v>55</v>
      </c>
      <c r="B60" s="128" t="s">
        <v>2286</v>
      </c>
      <c r="C60" s="129" t="s">
        <v>1287</v>
      </c>
      <c r="D60" s="129" t="s">
        <v>2445</v>
      </c>
      <c r="E60" s="129">
        <v>179</v>
      </c>
      <c r="F60" s="129" t="s">
        <v>1506</v>
      </c>
      <c r="G60" s="129" t="s">
        <v>1507</v>
      </c>
      <c r="H60" s="129" t="s">
        <v>1292</v>
      </c>
      <c r="I60" s="129" t="s">
        <v>1293</v>
      </c>
      <c r="J60" s="129">
        <v>4</v>
      </c>
      <c r="K60" s="129" t="s">
        <v>1330</v>
      </c>
      <c r="L60" s="129">
        <v>2</v>
      </c>
      <c r="M60" s="129">
        <f t="shared" si="0"/>
        <v>1.5</v>
      </c>
      <c r="N60" s="130">
        <v>4</v>
      </c>
      <c r="O60" s="130"/>
      <c r="P60" s="130"/>
      <c r="Q60" s="130"/>
      <c r="R60" s="129">
        <v>0.15</v>
      </c>
      <c r="S60" s="130" t="s">
        <v>1295</v>
      </c>
      <c r="T60" s="131" t="s">
        <v>1296</v>
      </c>
      <c r="U60" s="130"/>
      <c r="V60" s="130" t="s">
        <v>1297</v>
      </c>
      <c r="W60" s="110" t="s">
        <v>1298</v>
      </c>
      <c r="X60" s="110"/>
      <c r="Y60" s="109" t="s">
        <v>1508</v>
      </c>
      <c r="Z60" s="110" t="s">
        <v>1509</v>
      </c>
      <c r="AA60" s="111">
        <v>1025405226890</v>
      </c>
      <c r="AB60" s="110"/>
      <c r="AC60" s="110"/>
    </row>
    <row r="61" spans="1:29" ht="15" customHeight="1">
      <c r="A61" s="127">
        <v>56</v>
      </c>
      <c r="B61" s="128" t="s">
        <v>2286</v>
      </c>
      <c r="C61" s="129" t="s">
        <v>1287</v>
      </c>
      <c r="D61" s="129" t="s">
        <v>2445</v>
      </c>
      <c r="E61" s="129">
        <v>92.94</v>
      </c>
      <c r="F61" s="129" t="s">
        <v>1510</v>
      </c>
      <c r="G61" s="129" t="s">
        <v>1511</v>
      </c>
      <c r="H61" s="129" t="s">
        <v>1292</v>
      </c>
      <c r="I61" s="129" t="s">
        <v>1293</v>
      </c>
      <c r="J61" s="129">
        <v>6</v>
      </c>
      <c r="K61" s="129" t="s">
        <v>1330</v>
      </c>
      <c r="L61" s="129">
        <v>4</v>
      </c>
      <c r="M61" s="129">
        <f t="shared" si="0"/>
        <v>3</v>
      </c>
      <c r="N61" s="130">
        <v>4</v>
      </c>
      <c r="O61" s="130"/>
      <c r="P61" s="130"/>
      <c r="Q61" s="130"/>
      <c r="R61" s="129">
        <f t="shared" si="1"/>
        <v>1.5</v>
      </c>
      <c r="S61" s="130" t="s">
        <v>1295</v>
      </c>
      <c r="T61" s="131" t="s">
        <v>1296</v>
      </c>
      <c r="U61" s="130"/>
      <c r="V61" s="130" t="s">
        <v>1297</v>
      </c>
      <c r="W61" s="110" t="s">
        <v>1298</v>
      </c>
      <c r="X61" s="110"/>
      <c r="Y61" s="24"/>
      <c r="Z61" s="110"/>
      <c r="AA61" s="111"/>
      <c r="AB61" s="110" t="s">
        <v>255</v>
      </c>
      <c r="AC61" s="109" t="s">
        <v>1512</v>
      </c>
    </row>
    <row r="62" spans="1:29" ht="15" customHeight="1">
      <c r="A62" s="127">
        <v>57</v>
      </c>
      <c r="B62" s="128" t="s">
        <v>2286</v>
      </c>
      <c r="C62" s="129" t="s">
        <v>1287</v>
      </c>
      <c r="D62" s="129" t="s">
        <v>2446</v>
      </c>
      <c r="E62" s="129">
        <v>153</v>
      </c>
      <c r="F62" s="129" t="s">
        <v>1513</v>
      </c>
      <c r="G62" s="129" t="s">
        <v>1514</v>
      </c>
      <c r="H62" s="129" t="s">
        <v>1292</v>
      </c>
      <c r="I62" s="129" t="s">
        <v>1293</v>
      </c>
      <c r="J62" s="129">
        <v>4</v>
      </c>
      <c r="K62" s="129" t="s">
        <v>1315</v>
      </c>
      <c r="L62" s="129">
        <v>2</v>
      </c>
      <c r="M62" s="129">
        <f t="shared" si="0"/>
        <v>1.5</v>
      </c>
      <c r="N62" s="130">
        <v>4</v>
      </c>
      <c r="O62" s="130"/>
      <c r="P62" s="130"/>
      <c r="Q62" s="130"/>
      <c r="R62" s="129">
        <f t="shared" si="1"/>
        <v>0.75</v>
      </c>
      <c r="S62" s="130" t="s">
        <v>1295</v>
      </c>
      <c r="T62" s="131" t="s">
        <v>1296</v>
      </c>
      <c r="U62" s="130"/>
      <c r="V62" s="130" t="s">
        <v>1297</v>
      </c>
      <c r="W62" s="110" t="s">
        <v>1298</v>
      </c>
      <c r="X62" s="110"/>
      <c r="Y62" s="24"/>
      <c r="Z62" s="110"/>
      <c r="AA62" s="111"/>
      <c r="AB62" s="110" t="s">
        <v>255</v>
      </c>
      <c r="AC62" s="109" t="s">
        <v>1515</v>
      </c>
    </row>
    <row r="63" spans="1:29" ht="15" customHeight="1">
      <c r="A63" s="127">
        <v>58</v>
      </c>
      <c r="B63" s="128" t="s">
        <v>2286</v>
      </c>
      <c r="C63" s="129" t="s">
        <v>1287</v>
      </c>
      <c r="D63" s="129" t="s">
        <v>1516</v>
      </c>
      <c r="E63" s="129">
        <v>1</v>
      </c>
      <c r="F63" s="129" t="s">
        <v>1517</v>
      </c>
      <c r="G63" s="129" t="s">
        <v>1518</v>
      </c>
      <c r="H63" s="129" t="s">
        <v>519</v>
      </c>
      <c r="I63" s="129" t="s">
        <v>1293</v>
      </c>
      <c r="J63" s="129">
        <v>2</v>
      </c>
      <c r="K63" s="129" t="s">
        <v>1315</v>
      </c>
      <c r="L63" s="129">
        <v>1</v>
      </c>
      <c r="M63" s="129">
        <f t="shared" si="0"/>
        <v>0.75</v>
      </c>
      <c r="N63" s="130">
        <v>4</v>
      </c>
      <c r="O63" s="130"/>
      <c r="P63" s="130"/>
      <c r="Q63" s="130"/>
      <c r="R63" s="129">
        <f t="shared" si="1"/>
        <v>0.375</v>
      </c>
      <c r="S63" s="130" t="s">
        <v>1295</v>
      </c>
      <c r="T63" s="131" t="s">
        <v>1296</v>
      </c>
      <c r="U63" s="130"/>
      <c r="V63" s="130" t="s">
        <v>1297</v>
      </c>
      <c r="W63" s="110" t="s">
        <v>1298</v>
      </c>
      <c r="X63" s="110"/>
      <c r="Y63" s="24"/>
      <c r="Z63" s="110"/>
      <c r="AA63" s="111"/>
      <c r="AB63" s="110" t="s">
        <v>255</v>
      </c>
      <c r="AC63" s="109" t="s">
        <v>1519</v>
      </c>
    </row>
    <row r="64" spans="1:29" ht="15" customHeight="1">
      <c r="A64" s="127">
        <v>59</v>
      </c>
      <c r="B64" s="128" t="s">
        <v>2286</v>
      </c>
      <c r="C64" s="129" t="s">
        <v>1287</v>
      </c>
      <c r="D64" s="129" t="s">
        <v>1516</v>
      </c>
      <c r="E64" s="129">
        <v>3</v>
      </c>
      <c r="F64" s="129" t="s">
        <v>1520</v>
      </c>
      <c r="G64" s="129" t="s">
        <v>1521</v>
      </c>
      <c r="H64" s="129" t="s">
        <v>1292</v>
      </c>
      <c r="I64" s="129" t="s">
        <v>1293</v>
      </c>
      <c r="J64" s="129">
        <v>6</v>
      </c>
      <c r="K64" s="129" t="s">
        <v>1330</v>
      </c>
      <c r="L64" s="129">
        <v>2</v>
      </c>
      <c r="M64" s="129">
        <f t="shared" si="0"/>
        <v>1.5</v>
      </c>
      <c r="N64" s="130">
        <v>4</v>
      </c>
      <c r="O64" s="130"/>
      <c r="P64" s="130"/>
      <c r="Q64" s="130"/>
      <c r="R64" s="129">
        <v>0.1</v>
      </c>
      <c r="S64" s="130" t="s">
        <v>1295</v>
      </c>
      <c r="T64" s="131" t="s">
        <v>1296</v>
      </c>
      <c r="U64" s="130"/>
      <c r="V64" s="130" t="s">
        <v>1297</v>
      </c>
      <c r="W64" s="110" t="s">
        <v>1298</v>
      </c>
      <c r="X64" s="110"/>
      <c r="Y64" s="109" t="s">
        <v>1522</v>
      </c>
      <c r="Z64" s="110" t="s">
        <v>1523</v>
      </c>
      <c r="AA64" s="111">
        <v>1025406226427</v>
      </c>
      <c r="AB64" s="110"/>
      <c r="AC64" s="110"/>
    </row>
    <row r="65" spans="1:29" ht="15" customHeight="1">
      <c r="A65" s="127">
        <v>60</v>
      </c>
      <c r="B65" s="128" t="s">
        <v>2286</v>
      </c>
      <c r="C65" s="129" t="s">
        <v>1287</v>
      </c>
      <c r="D65" s="129" t="s">
        <v>1516</v>
      </c>
      <c r="E65" s="129">
        <v>2</v>
      </c>
      <c r="F65" s="129" t="s">
        <v>1524</v>
      </c>
      <c r="G65" s="129" t="s">
        <v>1525</v>
      </c>
      <c r="H65" s="129" t="s">
        <v>519</v>
      </c>
      <c r="I65" s="129" t="s">
        <v>1293</v>
      </c>
      <c r="J65" s="129">
        <v>2</v>
      </c>
      <c r="K65" s="129" t="s">
        <v>1315</v>
      </c>
      <c r="L65" s="129">
        <v>1</v>
      </c>
      <c r="M65" s="129">
        <f t="shared" si="0"/>
        <v>0.75</v>
      </c>
      <c r="N65" s="130">
        <v>4</v>
      </c>
      <c r="O65" s="130"/>
      <c r="P65" s="130"/>
      <c r="Q65" s="130"/>
      <c r="R65" s="129">
        <v>2.5000000000000001E-2</v>
      </c>
      <c r="S65" s="130" t="s">
        <v>1295</v>
      </c>
      <c r="T65" s="131" t="s">
        <v>1296</v>
      </c>
      <c r="U65" s="130"/>
      <c r="V65" s="130" t="s">
        <v>1297</v>
      </c>
      <c r="W65" s="110" t="s">
        <v>1298</v>
      </c>
      <c r="X65" s="110"/>
      <c r="Y65" s="109" t="s">
        <v>1526</v>
      </c>
      <c r="Z65" s="110" t="s">
        <v>1527</v>
      </c>
      <c r="AA65" s="111">
        <v>1095474000566</v>
      </c>
      <c r="AB65" s="110"/>
      <c r="AC65" s="110"/>
    </row>
    <row r="66" spans="1:29" ht="15" customHeight="1">
      <c r="A66" s="127">
        <v>61</v>
      </c>
      <c r="B66" s="128" t="s">
        <v>2286</v>
      </c>
      <c r="C66" s="129" t="s">
        <v>1287</v>
      </c>
      <c r="D66" s="129" t="s">
        <v>2446</v>
      </c>
      <c r="E66" s="129">
        <v>133</v>
      </c>
      <c r="F66" s="129" t="s">
        <v>1528</v>
      </c>
      <c r="G66" s="129" t="s">
        <v>1529</v>
      </c>
      <c r="H66" s="129" t="s">
        <v>519</v>
      </c>
      <c r="I66" s="129" t="s">
        <v>1293</v>
      </c>
      <c r="J66" s="129">
        <v>2</v>
      </c>
      <c r="K66" s="129" t="s">
        <v>1315</v>
      </c>
      <c r="L66" s="129">
        <v>1</v>
      </c>
      <c r="M66" s="129">
        <f t="shared" si="0"/>
        <v>0.75</v>
      </c>
      <c r="N66" s="130">
        <v>4</v>
      </c>
      <c r="O66" s="130"/>
      <c r="P66" s="130"/>
      <c r="Q66" s="130"/>
      <c r="R66" s="129">
        <v>2.5000000000000001E-2</v>
      </c>
      <c r="S66" s="130" t="s">
        <v>1295</v>
      </c>
      <c r="T66" s="131" t="s">
        <v>1296</v>
      </c>
      <c r="U66" s="130"/>
      <c r="V66" s="130" t="s">
        <v>1297</v>
      </c>
      <c r="W66" s="110" t="s">
        <v>1298</v>
      </c>
      <c r="X66" s="110"/>
      <c r="Y66" s="109" t="s">
        <v>1530</v>
      </c>
      <c r="Z66" s="110" t="s">
        <v>1531</v>
      </c>
      <c r="AA66" s="111">
        <v>309540530900023</v>
      </c>
      <c r="AB66" s="110"/>
      <c r="AC66" s="110"/>
    </row>
    <row r="67" spans="1:29" ht="15" customHeight="1">
      <c r="A67" s="127">
        <v>62</v>
      </c>
      <c r="B67" s="128" t="s">
        <v>2286</v>
      </c>
      <c r="C67" s="129" t="s">
        <v>1287</v>
      </c>
      <c r="D67" s="129" t="s">
        <v>1532</v>
      </c>
      <c r="E67" s="129">
        <v>106</v>
      </c>
      <c r="F67" s="129" t="s">
        <v>1533</v>
      </c>
      <c r="G67" s="129" t="s">
        <v>1534</v>
      </c>
      <c r="H67" s="129" t="s">
        <v>519</v>
      </c>
      <c r="I67" s="129" t="s">
        <v>1293</v>
      </c>
      <c r="J67" s="129">
        <v>4</v>
      </c>
      <c r="K67" s="129" t="s">
        <v>329</v>
      </c>
      <c r="L67" s="129">
        <v>2</v>
      </c>
      <c r="M67" s="129">
        <f t="shared" si="0"/>
        <v>1.5</v>
      </c>
      <c r="N67" s="130">
        <v>4</v>
      </c>
      <c r="O67" s="130"/>
      <c r="P67" s="130"/>
      <c r="Q67" s="130"/>
      <c r="R67" s="129">
        <f t="shared" si="1"/>
        <v>0.75</v>
      </c>
      <c r="S67" s="130" t="s">
        <v>1295</v>
      </c>
      <c r="T67" s="131" t="s">
        <v>1296</v>
      </c>
      <c r="U67" s="130"/>
      <c r="V67" s="130" t="s">
        <v>1297</v>
      </c>
      <c r="W67" s="110" t="s">
        <v>1298</v>
      </c>
      <c r="X67" s="110"/>
      <c r="Y67" s="24"/>
      <c r="Z67" s="110"/>
      <c r="AA67" s="111"/>
      <c r="AB67" s="110" t="s">
        <v>255</v>
      </c>
      <c r="AC67" s="109" t="s">
        <v>1535</v>
      </c>
    </row>
    <row r="68" spans="1:29" ht="15" customHeight="1">
      <c r="A68" s="127">
        <v>63</v>
      </c>
      <c r="B68" s="128" t="s">
        <v>2286</v>
      </c>
      <c r="C68" s="129" t="s">
        <v>1287</v>
      </c>
      <c r="D68" s="129" t="s">
        <v>1532</v>
      </c>
      <c r="E68" s="129" t="s">
        <v>1536</v>
      </c>
      <c r="F68" s="129" t="s">
        <v>1537</v>
      </c>
      <c r="G68" s="129" t="s">
        <v>1538</v>
      </c>
      <c r="H68" s="129" t="s">
        <v>1292</v>
      </c>
      <c r="I68" s="129" t="s">
        <v>1293</v>
      </c>
      <c r="J68" s="129">
        <v>8</v>
      </c>
      <c r="K68" s="129" t="s">
        <v>1330</v>
      </c>
      <c r="L68" s="129">
        <v>4</v>
      </c>
      <c r="M68" s="129">
        <f t="shared" si="0"/>
        <v>3</v>
      </c>
      <c r="N68" s="130">
        <v>4</v>
      </c>
      <c r="O68" s="130"/>
      <c r="P68" s="130"/>
      <c r="Q68" s="130"/>
      <c r="R68" s="129">
        <f t="shared" si="1"/>
        <v>1.5</v>
      </c>
      <c r="S68" s="130" t="s">
        <v>1295</v>
      </c>
      <c r="T68" s="131" t="s">
        <v>1296</v>
      </c>
      <c r="U68" s="130"/>
      <c r="V68" s="130" t="s">
        <v>1297</v>
      </c>
      <c r="W68" s="110" t="s">
        <v>1298</v>
      </c>
      <c r="X68" s="110"/>
      <c r="Y68" s="24"/>
      <c r="Z68" s="110"/>
      <c r="AA68" s="111"/>
      <c r="AB68" s="110" t="s">
        <v>255</v>
      </c>
      <c r="AC68" s="109" t="s">
        <v>1539</v>
      </c>
    </row>
    <row r="69" spans="1:29" ht="15" customHeight="1">
      <c r="A69" s="127">
        <v>64</v>
      </c>
      <c r="B69" s="128" t="s">
        <v>2286</v>
      </c>
      <c r="C69" s="129" t="s">
        <v>1287</v>
      </c>
      <c r="D69" s="129" t="s">
        <v>1532</v>
      </c>
      <c r="E69" s="129" t="s">
        <v>1540</v>
      </c>
      <c r="F69" s="129" t="s">
        <v>1541</v>
      </c>
      <c r="G69" s="129" t="s">
        <v>1542</v>
      </c>
      <c r="H69" s="129" t="s">
        <v>1292</v>
      </c>
      <c r="I69" s="129" t="s">
        <v>1293</v>
      </c>
      <c r="J69" s="129">
        <v>8</v>
      </c>
      <c r="K69" s="129" t="s">
        <v>1330</v>
      </c>
      <c r="L69" s="129">
        <v>5</v>
      </c>
      <c r="M69" s="129">
        <f t="shared" si="0"/>
        <v>3.75</v>
      </c>
      <c r="N69" s="130">
        <v>4</v>
      </c>
      <c r="O69" s="130"/>
      <c r="P69" s="130"/>
      <c r="Q69" s="130"/>
      <c r="R69" s="129">
        <f t="shared" si="1"/>
        <v>1.875</v>
      </c>
      <c r="S69" s="130" t="s">
        <v>1295</v>
      </c>
      <c r="T69" s="131" t="s">
        <v>1296</v>
      </c>
      <c r="U69" s="130"/>
      <c r="V69" s="130" t="s">
        <v>1297</v>
      </c>
      <c r="W69" s="110" t="s">
        <v>1298</v>
      </c>
      <c r="X69" s="110"/>
      <c r="Y69" s="24"/>
      <c r="Z69" s="110"/>
      <c r="AA69" s="111"/>
      <c r="AB69" s="110" t="s">
        <v>255</v>
      </c>
      <c r="AC69" s="109" t="s">
        <v>1543</v>
      </c>
    </row>
    <row r="70" spans="1:29" ht="15" customHeight="1">
      <c r="A70" s="127">
        <v>65</v>
      </c>
      <c r="B70" s="128" t="s">
        <v>2286</v>
      </c>
      <c r="C70" s="129" t="s">
        <v>1287</v>
      </c>
      <c r="D70" s="129" t="s">
        <v>1532</v>
      </c>
      <c r="E70" s="129" t="s">
        <v>1544</v>
      </c>
      <c r="F70" s="129" t="s">
        <v>1545</v>
      </c>
      <c r="G70" s="129" t="s">
        <v>1546</v>
      </c>
      <c r="H70" s="129" t="s">
        <v>1292</v>
      </c>
      <c r="I70" s="129" t="s">
        <v>1293</v>
      </c>
      <c r="J70" s="129">
        <v>8</v>
      </c>
      <c r="K70" s="129" t="s">
        <v>1330</v>
      </c>
      <c r="L70" s="129">
        <v>4</v>
      </c>
      <c r="M70" s="129">
        <f t="shared" si="0"/>
        <v>3</v>
      </c>
      <c r="N70" s="130">
        <v>4</v>
      </c>
      <c r="O70" s="130"/>
      <c r="P70" s="130"/>
      <c r="Q70" s="130"/>
      <c r="R70" s="129">
        <f t="shared" si="1"/>
        <v>1.5</v>
      </c>
      <c r="S70" s="130" t="s">
        <v>1295</v>
      </c>
      <c r="T70" s="131" t="s">
        <v>1296</v>
      </c>
      <c r="U70" s="130"/>
      <c r="V70" s="130" t="s">
        <v>1297</v>
      </c>
      <c r="W70" s="110" t="s">
        <v>1298</v>
      </c>
      <c r="X70" s="110"/>
      <c r="Y70" s="24"/>
      <c r="Z70" s="110"/>
      <c r="AA70" s="111"/>
      <c r="AB70" s="110" t="s">
        <v>255</v>
      </c>
      <c r="AC70" s="109" t="s">
        <v>1547</v>
      </c>
    </row>
    <row r="71" spans="1:29" ht="15" customHeight="1">
      <c r="A71" s="127">
        <v>66</v>
      </c>
      <c r="B71" s="128" t="s">
        <v>2286</v>
      </c>
      <c r="C71" s="129" t="s">
        <v>1287</v>
      </c>
      <c r="D71" s="129" t="s">
        <v>1532</v>
      </c>
      <c r="E71" s="129" t="s">
        <v>1548</v>
      </c>
      <c r="F71" s="129" t="s">
        <v>1549</v>
      </c>
      <c r="G71" s="129" t="s">
        <v>1550</v>
      </c>
      <c r="H71" s="129" t="s">
        <v>1292</v>
      </c>
      <c r="I71" s="129" t="s">
        <v>1293</v>
      </c>
      <c r="J71" s="129">
        <v>8</v>
      </c>
      <c r="K71" s="129" t="s">
        <v>1330</v>
      </c>
      <c r="L71" s="129">
        <v>4</v>
      </c>
      <c r="M71" s="129">
        <f t="shared" ref="M71:M134" si="2">L71*0.75</f>
        <v>3</v>
      </c>
      <c r="N71" s="130">
        <v>4</v>
      </c>
      <c r="O71" s="130"/>
      <c r="P71" s="130"/>
      <c r="Q71" s="130"/>
      <c r="R71" s="129">
        <f t="shared" ref="R71:R134" si="3">M71/2</f>
        <v>1.5</v>
      </c>
      <c r="S71" s="130" t="s">
        <v>1295</v>
      </c>
      <c r="T71" s="131" t="s">
        <v>1296</v>
      </c>
      <c r="U71" s="130"/>
      <c r="V71" s="130" t="s">
        <v>1297</v>
      </c>
      <c r="W71" s="110" t="s">
        <v>1298</v>
      </c>
      <c r="X71" s="110"/>
      <c r="Y71" s="24"/>
      <c r="Z71" s="110"/>
      <c r="AA71" s="111"/>
      <c r="AB71" s="110" t="s">
        <v>255</v>
      </c>
      <c r="AC71" s="109" t="s">
        <v>1551</v>
      </c>
    </row>
    <row r="72" spans="1:29" ht="15" customHeight="1">
      <c r="A72" s="127">
        <v>67</v>
      </c>
      <c r="B72" s="128" t="s">
        <v>2286</v>
      </c>
      <c r="C72" s="129" t="s">
        <v>1287</v>
      </c>
      <c r="D72" s="129" t="s">
        <v>1532</v>
      </c>
      <c r="E72" s="129">
        <v>124</v>
      </c>
      <c r="F72" s="129" t="s">
        <v>1552</v>
      </c>
      <c r="G72" s="129" t="s">
        <v>1553</v>
      </c>
      <c r="H72" s="129" t="s">
        <v>519</v>
      </c>
      <c r="I72" s="129" t="s">
        <v>1293</v>
      </c>
      <c r="J72" s="129">
        <v>2</v>
      </c>
      <c r="K72" s="129" t="s">
        <v>1330</v>
      </c>
      <c r="L72" s="129">
        <v>1</v>
      </c>
      <c r="M72" s="129">
        <f t="shared" si="2"/>
        <v>0.75</v>
      </c>
      <c r="N72" s="130">
        <v>4</v>
      </c>
      <c r="O72" s="130"/>
      <c r="P72" s="130"/>
      <c r="Q72" s="130"/>
      <c r="R72" s="129">
        <f t="shared" si="3"/>
        <v>0.375</v>
      </c>
      <c r="S72" s="130" t="s">
        <v>1295</v>
      </c>
      <c r="T72" s="131" t="s">
        <v>1296</v>
      </c>
      <c r="U72" s="130"/>
      <c r="V72" s="130" t="s">
        <v>1297</v>
      </c>
      <c r="W72" s="110" t="s">
        <v>1298</v>
      </c>
      <c r="X72" s="110"/>
      <c r="Y72" s="24"/>
      <c r="Z72" s="110"/>
      <c r="AA72" s="111"/>
      <c r="AB72" s="110" t="s">
        <v>255</v>
      </c>
      <c r="AC72" s="109" t="s">
        <v>1554</v>
      </c>
    </row>
    <row r="73" spans="1:29" ht="15" customHeight="1">
      <c r="A73" s="127">
        <v>68</v>
      </c>
      <c r="B73" s="128" t="s">
        <v>2286</v>
      </c>
      <c r="C73" s="129" t="s">
        <v>1287</v>
      </c>
      <c r="D73" s="129" t="s">
        <v>1555</v>
      </c>
      <c r="E73" s="129" t="s">
        <v>2452</v>
      </c>
      <c r="F73" s="129" t="s">
        <v>1556</v>
      </c>
      <c r="G73" s="129" t="s">
        <v>1557</v>
      </c>
      <c r="H73" s="129" t="s">
        <v>1292</v>
      </c>
      <c r="I73" s="129" t="s">
        <v>1293</v>
      </c>
      <c r="J73" s="129">
        <v>8</v>
      </c>
      <c r="K73" s="129" t="s">
        <v>1330</v>
      </c>
      <c r="L73" s="129">
        <v>5</v>
      </c>
      <c r="M73" s="129">
        <f t="shared" si="2"/>
        <v>3.75</v>
      </c>
      <c r="N73" s="130">
        <v>4</v>
      </c>
      <c r="O73" s="130"/>
      <c r="P73" s="130"/>
      <c r="Q73" s="130"/>
      <c r="R73" s="129">
        <v>0.05</v>
      </c>
      <c r="S73" s="130" t="s">
        <v>1295</v>
      </c>
      <c r="T73" s="131" t="s">
        <v>1296</v>
      </c>
      <c r="U73" s="130"/>
      <c r="V73" s="130" t="s">
        <v>1297</v>
      </c>
      <c r="W73" s="110" t="s">
        <v>1298</v>
      </c>
      <c r="X73" s="110"/>
      <c r="Y73" s="109" t="s">
        <v>1558</v>
      </c>
      <c r="Z73" s="110" t="s">
        <v>1559</v>
      </c>
      <c r="AA73" s="111">
        <v>1075474000436</v>
      </c>
      <c r="AB73" s="110"/>
      <c r="AC73" s="110"/>
    </row>
    <row r="74" spans="1:29" ht="15" customHeight="1">
      <c r="A74" s="127">
        <v>69</v>
      </c>
      <c r="B74" s="128" t="s">
        <v>2286</v>
      </c>
      <c r="C74" s="129" t="s">
        <v>1287</v>
      </c>
      <c r="D74" s="129" t="s">
        <v>1555</v>
      </c>
      <c r="E74" s="129">
        <v>38</v>
      </c>
      <c r="F74" s="129" t="s">
        <v>1560</v>
      </c>
      <c r="G74" s="129" t="s">
        <v>1561</v>
      </c>
      <c r="H74" s="129" t="s">
        <v>1292</v>
      </c>
      <c r="I74" s="129" t="s">
        <v>1293</v>
      </c>
      <c r="J74" s="129">
        <v>2</v>
      </c>
      <c r="K74" s="129" t="s">
        <v>329</v>
      </c>
      <c r="L74" s="129">
        <v>1</v>
      </c>
      <c r="M74" s="129">
        <f t="shared" si="2"/>
        <v>0.75</v>
      </c>
      <c r="N74" s="130">
        <v>4</v>
      </c>
      <c r="O74" s="130"/>
      <c r="P74" s="130"/>
      <c r="Q74" s="130"/>
      <c r="R74" s="129">
        <f t="shared" si="3"/>
        <v>0.375</v>
      </c>
      <c r="S74" s="130" t="s">
        <v>1295</v>
      </c>
      <c r="T74" s="131" t="s">
        <v>1296</v>
      </c>
      <c r="U74" s="130"/>
      <c r="V74" s="130" t="s">
        <v>1297</v>
      </c>
      <c r="W74" s="110" t="s">
        <v>1298</v>
      </c>
      <c r="X74" s="110"/>
      <c r="Y74" s="24"/>
      <c r="Z74" s="110"/>
      <c r="AA74" s="111"/>
      <c r="AB74" s="110" t="s">
        <v>255</v>
      </c>
      <c r="AC74" s="109" t="s">
        <v>1562</v>
      </c>
    </row>
    <row r="75" spans="1:29" ht="15" customHeight="1">
      <c r="A75" s="127">
        <v>70</v>
      </c>
      <c r="B75" s="128" t="s">
        <v>2286</v>
      </c>
      <c r="C75" s="129" t="s">
        <v>1287</v>
      </c>
      <c r="D75" s="129" t="s">
        <v>1563</v>
      </c>
      <c r="E75" s="129">
        <v>9.1300000000000008</v>
      </c>
      <c r="F75" s="129" t="s">
        <v>1564</v>
      </c>
      <c r="G75" s="129" t="s">
        <v>1565</v>
      </c>
      <c r="H75" s="129" t="s">
        <v>519</v>
      </c>
      <c r="I75" s="129" t="s">
        <v>1293</v>
      </c>
      <c r="J75" s="129">
        <v>8</v>
      </c>
      <c r="K75" s="129" t="s">
        <v>1330</v>
      </c>
      <c r="L75" s="129">
        <v>5</v>
      </c>
      <c r="M75" s="129">
        <f t="shared" si="2"/>
        <v>3.75</v>
      </c>
      <c r="N75" s="130">
        <v>4</v>
      </c>
      <c r="O75" s="130"/>
      <c r="P75" s="130"/>
      <c r="Q75" s="130"/>
      <c r="R75" s="129">
        <f t="shared" si="3"/>
        <v>1.875</v>
      </c>
      <c r="S75" s="130" t="s">
        <v>1295</v>
      </c>
      <c r="T75" s="131" t="s">
        <v>1296</v>
      </c>
      <c r="U75" s="130"/>
      <c r="V75" s="130" t="s">
        <v>1297</v>
      </c>
      <c r="W75" s="110" t="s">
        <v>1298</v>
      </c>
      <c r="X75" s="110"/>
      <c r="Y75" s="24"/>
      <c r="Z75" s="110"/>
      <c r="AA75" s="111"/>
      <c r="AB75" s="110" t="s">
        <v>255</v>
      </c>
      <c r="AC75" s="109" t="s">
        <v>1566</v>
      </c>
    </row>
    <row r="76" spans="1:29" ht="15" customHeight="1">
      <c r="A76" s="127">
        <v>71</v>
      </c>
      <c r="B76" s="128" t="s">
        <v>2286</v>
      </c>
      <c r="C76" s="129" t="s">
        <v>1287</v>
      </c>
      <c r="D76" s="129" t="s">
        <v>1567</v>
      </c>
      <c r="E76" s="129">
        <v>7</v>
      </c>
      <c r="F76" s="129" t="s">
        <v>1568</v>
      </c>
      <c r="G76" s="129" t="s">
        <v>1569</v>
      </c>
      <c r="H76" s="129" t="s">
        <v>519</v>
      </c>
      <c r="I76" s="129" t="s">
        <v>1293</v>
      </c>
      <c r="J76" s="129">
        <v>4</v>
      </c>
      <c r="K76" s="129" t="s">
        <v>1330</v>
      </c>
      <c r="L76" s="129">
        <v>2</v>
      </c>
      <c r="M76" s="129">
        <f t="shared" si="2"/>
        <v>1.5</v>
      </c>
      <c r="N76" s="130">
        <v>4</v>
      </c>
      <c r="O76" s="130"/>
      <c r="P76" s="130"/>
      <c r="Q76" s="130"/>
      <c r="R76" s="129">
        <f t="shared" si="3"/>
        <v>0.75</v>
      </c>
      <c r="S76" s="130" t="s">
        <v>1295</v>
      </c>
      <c r="T76" s="131" t="s">
        <v>1296</v>
      </c>
      <c r="U76" s="130"/>
      <c r="V76" s="130" t="s">
        <v>1297</v>
      </c>
      <c r="W76" s="110" t="s">
        <v>1298</v>
      </c>
      <c r="X76" s="110"/>
      <c r="Y76" s="24"/>
      <c r="Z76" s="110"/>
      <c r="AA76" s="111"/>
      <c r="AB76" s="110" t="s">
        <v>255</v>
      </c>
      <c r="AC76" s="109" t="s">
        <v>1570</v>
      </c>
    </row>
    <row r="77" spans="1:29" ht="15" customHeight="1">
      <c r="A77" s="127">
        <v>72</v>
      </c>
      <c r="B77" s="128" t="s">
        <v>2286</v>
      </c>
      <c r="C77" s="129" t="s">
        <v>1287</v>
      </c>
      <c r="D77" s="129" t="s">
        <v>1567</v>
      </c>
      <c r="E77" s="129" t="s">
        <v>1226</v>
      </c>
      <c r="F77" s="129" t="s">
        <v>1571</v>
      </c>
      <c r="G77" s="129" t="s">
        <v>1572</v>
      </c>
      <c r="H77" s="129" t="s">
        <v>1292</v>
      </c>
      <c r="I77" s="129" t="s">
        <v>1293</v>
      </c>
      <c r="J77" s="129">
        <v>6</v>
      </c>
      <c r="K77" s="129" t="s">
        <v>1330</v>
      </c>
      <c r="L77" s="129">
        <v>2</v>
      </c>
      <c r="M77" s="129">
        <f t="shared" si="2"/>
        <v>1.5</v>
      </c>
      <c r="N77" s="130">
        <v>4</v>
      </c>
      <c r="O77" s="130"/>
      <c r="P77" s="130"/>
      <c r="Q77" s="130"/>
      <c r="R77" s="129">
        <f t="shared" si="3"/>
        <v>0.75</v>
      </c>
      <c r="S77" s="130" t="s">
        <v>1295</v>
      </c>
      <c r="T77" s="131" t="s">
        <v>1296</v>
      </c>
      <c r="U77" s="130"/>
      <c r="V77" s="130" t="s">
        <v>1297</v>
      </c>
      <c r="W77" s="110" t="s">
        <v>1298</v>
      </c>
      <c r="X77" s="110"/>
      <c r="Y77" s="24"/>
      <c r="Z77" s="110"/>
      <c r="AA77" s="111"/>
      <c r="AB77" s="110" t="s">
        <v>255</v>
      </c>
      <c r="AC77" s="109" t="s">
        <v>1573</v>
      </c>
    </row>
    <row r="78" spans="1:29" ht="15" customHeight="1">
      <c r="A78" s="127">
        <v>73</v>
      </c>
      <c r="B78" s="128" t="s">
        <v>2286</v>
      </c>
      <c r="C78" s="129" t="s">
        <v>1287</v>
      </c>
      <c r="D78" s="129" t="s">
        <v>1574</v>
      </c>
      <c r="E78" s="129">
        <v>1</v>
      </c>
      <c r="F78" s="129" t="s">
        <v>1575</v>
      </c>
      <c r="G78" s="129" t="s">
        <v>1576</v>
      </c>
      <c r="H78" s="129" t="s">
        <v>519</v>
      </c>
      <c r="I78" s="129" t="s">
        <v>1293</v>
      </c>
      <c r="J78" s="129">
        <v>2</v>
      </c>
      <c r="K78" s="129" t="s">
        <v>1315</v>
      </c>
      <c r="L78" s="129">
        <v>1</v>
      </c>
      <c r="M78" s="129">
        <f t="shared" si="2"/>
        <v>0.75</v>
      </c>
      <c r="N78" s="130">
        <v>4</v>
      </c>
      <c r="O78" s="130"/>
      <c r="P78" s="130"/>
      <c r="Q78" s="130"/>
      <c r="R78" s="129">
        <v>0.15</v>
      </c>
      <c r="S78" s="130" t="s">
        <v>1295</v>
      </c>
      <c r="T78" s="131" t="s">
        <v>1296</v>
      </c>
      <c r="U78" s="130"/>
      <c r="V78" s="130" t="s">
        <v>1297</v>
      </c>
      <c r="W78" s="110" t="s">
        <v>1298</v>
      </c>
      <c r="X78" s="110"/>
      <c r="Y78" s="109" t="s">
        <v>1577</v>
      </c>
      <c r="Z78" s="110" t="s">
        <v>1475</v>
      </c>
      <c r="AA78" s="111">
        <v>1037724007276</v>
      </c>
      <c r="AB78" s="110"/>
      <c r="AC78" s="110"/>
    </row>
    <row r="79" spans="1:29" ht="15" customHeight="1">
      <c r="A79" s="127">
        <v>74</v>
      </c>
      <c r="B79" s="128" t="s">
        <v>2286</v>
      </c>
      <c r="C79" s="129" t="s">
        <v>1287</v>
      </c>
      <c r="D79" s="129" t="s">
        <v>1574</v>
      </c>
      <c r="E79" s="129">
        <v>21</v>
      </c>
      <c r="F79" s="129" t="s">
        <v>1578</v>
      </c>
      <c r="G79" s="129" t="s">
        <v>1579</v>
      </c>
      <c r="H79" s="129" t="s">
        <v>1292</v>
      </c>
      <c r="I79" s="129" t="s">
        <v>1293</v>
      </c>
      <c r="J79" s="129">
        <v>2</v>
      </c>
      <c r="K79" s="129" t="s">
        <v>1315</v>
      </c>
      <c r="L79" s="129">
        <v>1</v>
      </c>
      <c r="M79" s="129">
        <f t="shared" si="2"/>
        <v>0.75</v>
      </c>
      <c r="N79" s="130">
        <v>4</v>
      </c>
      <c r="O79" s="130"/>
      <c r="P79" s="130"/>
      <c r="Q79" s="130"/>
      <c r="R79" s="129">
        <v>2.5000000000000001E-2</v>
      </c>
      <c r="S79" s="130" t="s">
        <v>1295</v>
      </c>
      <c r="T79" s="131" t="s">
        <v>1296</v>
      </c>
      <c r="U79" s="130"/>
      <c r="V79" s="130" t="s">
        <v>1297</v>
      </c>
      <c r="W79" s="110" t="s">
        <v>1298</v>
      </c>
      <c r="X79" s="110"/>
      <c r="Y79" s="109" t="s">
        <v>1580</v>
      </c>
      <c r="Z79" s="110" t="s">
        <v>1581</v>
      </c>
      <c r="AA79" s="111">
        <v>1155476008841</v>
      </c>
      <c r="AB79" s="110"/>
      <c r="AC79" s="110"/>
    </row>
    <row r="80" spans="1:29" ht="15" customHeight="1">
      <c r="A80" s="127">
        <v>75</v>
      </c>
      <c r="B80" s="128" t="s">
        <v>2286</v>
      </c>
      <c r="C80" s="129" t="s">
        <v>1287</v>
      </c>
      <c r="D80" s="129" t="s">
        <v>1582</v>
      </c>
      <c r="E80" s="129">
        <v>6</v>
      </c>
      <c r="F80" s="129" t="s">
        <v>1583</v>
      </c>
      <c r="G80" s="129" t="s">
        <v>1584</v>
      </c>
      <c r="H80" s="129" t="s">
        <v>519</v>
      </c>
      <c r="I80" s="129" t="s">
        <v>1293</v>
      </c>
      <c r="J80" s="129">
        <v>4</v>
      </c>
      <c r="K80" s="129" t="s">
        <v>1315</v>
      </c>
      <c r="L80" s="129">
        <v>2</v>
      </c>
      <c r="M80" s="129">
        <f t="shared" si="2"/>
        <v>1.5</v>
      </c>
      <c r="N80" s="130">
        <v>4</v>
      </c>
      <c r="O80" s="130"/>
      <c r="P80" s="130"/>
      <c r="Q80" s="130"/>
      <c r="R80" s="129">
        <f t="shared" si="3"/>
        <v>0.75</v>
      </c>
      <c r="S80" s="130" t="s">
        <v>1295</v>
      </c>
      <c r="T80" s="131" t="s">
        <v>1296</v>
      </c>
      <c r="U80" s="130"/>
      <c r="V80" s="130" t="s">
        <v>1297</v>
      </c>
      <c r="W80" s="110" t="s">
        <v>1298</v>
      </c>
      <c r="X80" s="110"/>
      <c r="Y80" s="24"/>
      <c r="Z80" s="110"/>
      <c r="AA80" s="111"/>
      <c r="AB80" s="110" t="s">
        <v>255</v>
      </c>
      <c r="AC80" s="109" t="s">
        <v>1585</v>
      </c>
    </row>
    <row r="81" spans="1:29" ht="15" customHeight="1">
      <c r="A81" s="127">
        <v>76</v>
      </c>
      <c r="B81" s="128" t="s">
        <v>2286</v>
      </c>
      <c r="C81" s="129" t="s">
        <v>1287</v>
      </c>
      <c r="D81" s="129" t="s">
        <v>1586</v>
      </c>
      <c r="E81" s="129">
        <v>29</v>
      </c>
      <c r="F81" s="129" t="s">
        <v>1587</v>
      </c>
      <c r="G81" s="129" t="s">
        <v>1588</v>
      </c>
      <c r="H81" s="129" t="s">
        <v>519</v>
      </c>
      <c r="I81" s="129" t="s">
        <v>1293</v>
      </c>
      <c r="J81" s="129">
        <v>2</v>
      </c>
      <c r="K81" s="129" t="s">
        <v>329</v>
      </c>
      <c r="L81" s="129">
        <v>1</v>
      </c>
      <c r="M81" s="129">
        <f t="shared" si="2"/>
        <v>0.75</v>
      </c>
      <c r="N81" s="130">
        <v>4</v>
      </c>
      <c r="O81" s="130"/>
      <c r="P81" s="130"/>
      <c r="Q81" s="130"/>
      <c r="R81" s="129">
        <f t="shared" si="3"/>
        <v>0.375</v>
      </c>
      <c r="S81" s="130" t="s">
        <v>1295</v>
      </c>
      <c r="T81" s="131" t="s">
        <v>1296</v>
      </c>
      <c r="U81" s="130"/>
      <c r="V81" s="130" t="s">
        <v>1297</v>
      </c>
      <c r="W81" s="110" t="s">
        <v>1298</v>
      </c>
      <c r="X81" s="110"/>
      <c r="Y81" s="24"/>
      <c r="Z81" s="110"/>
      <c r="AA81" s="111"/>
      <c r="AB81" s="110" t="s">
        <v>255</v>
      </c>
      <c r="AC81" s="109" t="s">
        <v>1589</v>
      </c>
    </row>
    <row r="82" spans="1:29" ht="15" customHeight="1">
      <c r="A82" s="127">
        <v>77</v>
      </c>
      <c r="B82" s="128" t="s">
        <v>2286</v>
      </c>
      <c r="C82" s="129" t="s">
        <v>1287</v>
      </c>
      <c r="D82" s="129" t="s">
        <v>1590</v>
      </c>
      <c r="E82" s="129">
        <v>4</v>
      </c>
      <c r="F82" s="129" t="s">
        <v>1591</v>
      </c>
      <c r="G82" s="129" t="s">
        <v>1592</v>
      </c>
      <c r="H82" s="129" t="s">
        <v>1292</v>
      </c>
      <c r="I82" s="129" t="s">
        <v>1293</v>
      </c>
      <c r="J82" s="129">
        <v>8</v>
      </c>
      <c r="K82" s="129" t="s">
        <v>1330</v>
      </c>
      <c r="L82" s="129">
        <v>5</v>
      </c>
      <c r="M82" s="129">
        <f t="shared" si="2"/>
        <v>3.75</v>
      </c>
      <c r="N82" s="130">
        <v>4</v>
      </c>
      <c r="O82" s="130"/>
      <c r="P82" s="130"/>
      <c r="Q82" s="130"/>
      <c r="R82" s="129">
        <f t="shared" si="3"/>
        <v>1.875</v>
      </c>
      <c r="S82" s="130" t="s">
        <v>1295</v>
      </c>
      <c r="T82" s="131" t="s">
        <v>1296</v>
      </c>
      <c r="U82" s="130"/>
      <c r="V82" s="130" t="s">
        <v>1297</v>
      </c>
      <c r="W82" s="110" t="s">
        <v>1298</v>
      </c>
      <c r="X82" s="110"/>
      <c r="Y82" s="24"/>
      <c r="Z82" s="110"/>
      <c r="AA82" s="111"/>
      <c r="AB82" s="110" t="s">
        <v>255</v>
      </c>
      <c r="AC82" s="109" t="s">
        <v>1593</v>
      </c>
    </row>
    <row r="83" spans="1:29" ht="15" customHeight="1">
      <c r="A83" s="127">
        <v>78</v>
      </c>
      <c r="B83" s="128" t="s">
        <v>2286</v>
      </c>
      <c r="C83" s="129" t="s">
        <v>1287</v>
      </c>
      <c r="D83" s="129" t="s">
        <v>1594</v>
      </c>
      <c r="E83" s="129" t="s">
        <v>1595</v>
      </c>
      <c r="F83" s="129" t="s">
        <v>1596</v>
      </c>
      <c r="G83" s="129" t="s">
        <v>1597</v>
      </c>
      <c r="H83" s="129" t="s">
        <v>519</v>
      </c>
      <c r="I83" s="129" t="s">
        <v>1293</v>
      </c>
      <c r="J83" s="129">
        <v>2</v>
      </c>
      <c r="K83" s="129" t="s">
        <v>329</v>
      </c>
      <c r="L83" s="129">
        <v>1</v>
      </c>
      <c r="M83" s="129">
        <f t="shared" si="2"/>
        <v>0.75</v>
      </c>
      <c r="N83" s="130">
        <v>4</v>
      </c>
      <c r="O83" s="130"/>
      <c r="P83" s="130"/>
      <c r="Q83" s="130"/>
      <c r="R83" s="129">
        <f t="shared" si="3"/>
        <v>0.375</v>
      </c>
      <c r="S83" s="130" t="s">
        <v>1295</v>
      </c>
      <c r="T83" s="131" t="s">
        <v>1296</v>
      </c>
      <c r="U83" s="130"/>
      <c r="V83" s="130" t="s">
        <v>1297</v>
      </c>
      <c r="W83" s="110" t="s">
        <v>1298</v>
      </c>
      <c r="X83" s="110"/>
      <c r="Y83" s="24"/>
      <c r="Z83" s="110"/>
      <c r="AA83" s="111"/>
      <c r="AB83" s="110" t="s">
        <v>255</v>
      </c>
      <c r="AC83" s="109" t="s">
        <v>1598</v>
      </c>
    </row>
    <row r="84" spans="1:29" ht="15" customHeight="1">
      <c r="A84" s="127">
        <v>79</v>
      </c>
      <c r="B84" s="128" t="s">
        <v>2286</v>
      </c>
      <c r="C84" s="129" t="s">
        <v>1287</v>
      </c>
      <c r="D84" s="129" t="s">
        <v>1594</v>
      </c>
      <c r="E84" s="129" t="s">
        <v>1599</v>
      </c>
      <c r="F84" s="129" t="s">
        <v>1600</v>
      </c>
      <c r="G84" s="129" t="s">
        <v>1601</v>
      </c>
      <c r="H84" s="129" t="s">
        <v>1292</v>
      </c>
      <c r="I84" s="129" t="s">
        <v>1293</v>
      </c>
      <c r="J84" s="129">
        <v>4</v>
      </c>
      <c r="K84" s="129" t="s">
        <v>1330</v>
      </c>
      <c r="L84" s="129">
        <v>2</v>
      </c>
      <c r="M84" s="129">
        <f t="shared" si="2"/>
        <v>1.5</v>
      </c>
      <c r="N84" s="130">
        <v>4</v>
      </c>
      <c r="O84" s="130"/>
      <c r="P84" s="130"/>
      <c r="Q84" s="130"/>
      <c r="R84" s="129">
        <f t="shared" si="3"/>
        <v>0.75</v>
      </c>
      <c r="S84" s="130" t="s">
        <v>1295</v>
      </c>
      <c r="T84" s="131" t="s">
        <v>1296</v>
      </c>
      <c r="U84" s="130"/>
      <c r="V84" s="130" t="s">
        <v>1297</v>
      </c>
      <c r="W84" s="110" t="s">
        <v>1298</v>
      </c>
      <c r="X84" s="110"/>
      <c r="Y84" s="24"/>
      <c r="Z84" s="110"/>
      <c r="AA84" s="111"/>
      <c r="AB84" s="110" t="s">
        <v>255</v>
      </c>
      <c r="AC84" s="109" t="s">
        <v>1602</v>
      </c>
    </row>
    <row r="85" spans="1:29" ht="15" customHeight="1">
      <c r="A85" s="127">
        <v>80</v>
      </c>
      <c r="B85" s="128" t="s">
        <v>2286</v>
      </c>
      <c r="C85" s="129" t="s">
        <v>1287</v>
      </c>
      <c r="D85" s="129" t="s">
        <v>1594</v>
      </c>
      <c r="E85" s="129">
        <v>26.28</v>
      </c>
      <c r="F85" s="129" t="s">
        <v>1603</v>
      </c>
      <c r="G85" s="129" t="s">
        <v>1604</v>
      </c>
      <c r="H85" s="129" t="s">
        <v>1292</v>
      </c>
      <c r="I85" s="129" t="s">
        <v>1293</v>
      </c>
      <c r="J85" s="129">
        <v>8</v>
      </c>
      <c r="K85" s="129" t="s">
        <v>1330</v>
      </c>
      <c r="L85" s="129">
        <v>2</v>
      </c>
      <c r="M85" s="129">
        <f t="shared" si="2"/>
        <v>1.5</v>
      </c>
      <c r="N85" s="130">
        <v>4</v>
      </c>
      <c r="O85" s="130"/>
      <c r="P85" s="130"/>
      <c r="Q85" s="130"/>
      <c r="R85" s="129">
        <f t="shared" si="3"/>
        <v>0.75</v>
      </c>
      <c r="S85" s="130" t="s">
        <v>1295</v>
      </c>
      <c r="T85" s="131" t="s">
        <v>1296</v>
      </c>
      <c r="U85" s="130"/>
      <c r="V85" s="130" t="s">
        <v>1297</v>
      </c>
      <c r="W85" s="110" t="s">
        <v>1298</v>
      </c>
      <c r="X85" s="110"/>
      <c r="Y85" s="24"/>
      <c r="Z85" s="110"/>
      <c r="AA85" s="111"/>
      <c r="AB85" s="110" t="s">
        <v>255</v>
      </c>
      <c r="AC85" s="109" t="s">
        <v>1605</v>
      </c>
    </row>
    <row r="86" spans="1:29" ht="15" customHeight="1">
      <c r="A86" s="127">
        <v>81</v>
      </c>
      <c r="B86" s="128" t="s">
        <v>2286</v>
      </c>
      <c r="C86" s="129" t="s">
        <v>1287</v>
      </c>
      <c r="D86" s="129" t="s">
        <v>1606</v>
      </c>
      <c r="E86" s="129">
        <v>2.4</v>
      </c>
      <c r="F86" s="129" t="s">
        <v>1607</v>
      </c>
      <c r="G86" s="129" t="s">
        <v>1608</v>
      </c>
      <c r="H86" s="129" t="s">
        <v>1292</v>
      </c>
      <c r="I86" s="129" t="s">
        <v>1293</v>
      </c>
      <c r="J86" s="129">
        <v>4</v>
      </c>
      <c r="K86" s="129" t="s">
        <v>1330</v>
      </c>
      <c r="L86" s="129">
        <v>2</v>
      </c>
      <c r="M86" s="129">
        <f t="shared" si="2"/>
        <v>1.5</v>
      </c>
      <c r="N86" s="130">
        <v>4</v>
      </c>
      <c r="O86" s="130"/>
      <c r="P86" s="130"/>
      <c r="Q86" s="130"/>
      <c r="R86" s="129">
        <f t="shared" si="3"/>
        <v>0.75</v>
      </c>
      <c r="S86" s="130" t="s">
        <v>1295</v>
      </c>
      <c r="T86" s="131" t="s">
        <v>1296</v>
      </c>
      <c r="U86" s="130"/>
      <c r="V86" s="130" t="s">
        <v>1297</v>
      </c>
      <c r="W86" s="110" t="s">
        <v>1298</v>
      </c>
      <c r="X86" s="110"/>
      <c r="Y86" s="24"/>
      <c r="Z86" s="110"/>
      <c r="AA86" s="111"/>
      <c r="AB86" s="110" t="s">
        <v>255</v>
      </c>
      <c r="AC86" s="109" t="s">
        <v>1609</v>
      </c>
    </row>
    <row r="87" spans="1:29" ht="15" customHeight="1">
      <c r="A87" s="127">
        <v>82</v>
      </c>
      <c r="B87" s="128" t="s">
        <v>2286</v>
      </c>
      <c r="C87" s="129" t="s">
        <v>1287</v>
      </c>
      <c r="D87" s="129" t="s">
        <v>1606</v>
      </c>
      <c r="E87" s="129">
        <v>8.1199999999999992</v>
      </c>
      <c r="F87" s="129" t="s">
        <v>1610</v>
      </c>
      <c r="G87" s="129" t="s">
        <v>1611</v>
      </c>
      <c r="H87" s="129" t="s">
        <v>1292</v>
      </c>
      <c r="I87" s="129" t="s">
        <v>1293</v>
      </c>
      <c r="J87" s="129">
        <v>8.5</v>
      </c>
      <c r="K87" s="129" t="s">
        <v>329</v>
      </c>
      <c r="L87" s="129">
        <v>5</v>
      </c>
      <c r="M87" s="129">
        <f t="shared" si="2"/>
        <v>3.75</v>
      </c>
      <c r="N87" s="130">
        <v>4</v>
      </c>
      <c r="O87" s="130"/>
      <c r="P87" s="130"/>
      <c r="Q87" s="130"/>
      <c r="R87" s="129">
        <f t="shared" si="3"/>
        <v>1.875</v>
      </c>
      <c r="S87" s="130" t="s">
        <v>1295</v>
      </c>
      <c r="T87" s="131" t="s">
        <v>1296</v>
      </c>
      <c r="U87" s="130"/>
      <c r="V87" s="130" t="s">
        <v>1297</v>
      </c>
      <c r="W87" s="110" t="s">
        <v>1298</v>
      </c>
      <c r="X87" s="110"/>
      <c r="Y87" s="24"/>
      <c r="Z87" s="110"/>
      <c r="AA87" s="111"/>
      <c r="AB87" s="110" t="s">
        <v>255</v>
      </c>
      <c r="AC87" s="109" t="s">
        <v>1612</v>
      </c>
    </row>
    <row r="88" spans="1:29" ht="15" customHeight="1">
      <c r="A88" s="127">
        <v>83</v>
      </c>
      <c r="B88" s="128" t="s">
        <v>2286</v>
      </c>
      <c r="C88" s="129" t="s">
        <v>1287</v>
      </c>
      <c r="D88" s="129" t="s">
        <v>1613</v>
      </c>
      <c r="E88" s="129">
        <v>4</v>
      </c>
      <c r="F88" s="129" t="s">
        <v>1614</v>
      </c>
      <c r="G88" s="129" t="s">
        <v>1615</v>
      </c>
      <c r="H88" s="129" t="s">
        <v>519</v>
      </c>
      <c r="I88" s="129" t="s">
        <v>1293</v>
      </c>
      <c r="J88" s="129">
        <v>2</v>
      </c>
      <c r="K88" s="129" t="s">
        <v>329</v>
      </c>
      <c r="L88" s="129">
        <v>1</v>
      </c>
      <c r="M88" s="129">
        <f t="shared" si="2"/>
        <v>0.75</v>
      </c>
      <c r="N88" s="130">
        <v>4</v>
      </c>
      <c r="O88" s="130"/>
      <c r="P88" s="130"/>
      <c r="Q88" s="130"/>
      <c r="R88" s="129">
        <f t="shared" si="3"/>
        <v>0.375</v>
      </c>
      <c r="S88" s="130" t="s">
        <v>1295</v>
      </c>
      <c r="T88" s="131" t="s">
        <v>1296</v>
      </c>
      <c r="U88" s="130"/>
      <c r="V88" s="130" t="s">
        <v>1297</v>
      </c>
      <c r="W88" s="110" t="s">
        <v>1298</v>
      </c>
      <c r="X88" s="110"/>
      <c r="Y88" s="24"/>
      <c r="Z88" s="110"/>
      <c r="AA88" s="111"/>
      <c r="AB88" s="110" t="s">
        <v>255</v>
      </c>
      <c r="AC88" s="109" t="s">
        <v>1616</v>
      </c>
    </row>
    <row r="89" spans="1:29" ht="15" customHeight="1">
      <c r="A89" s="127">
        <v>84</v>
      </c>
      <c r="B89" s="128" t="s">
        <v>2286</v>
      </c>
      <c r="C89" s="129" t="s">
        <v>1287</v>
      </c>
      <c r="D89" s="129" t="s">
        <v>1617</v>
      </c>
      <c r="E89" s="129">
        <v>30</v>
      </c>
      <c r="F89" s="129" t="s">
        <v>1618</v>
      </c>
      <c r="G89" s="129" t="s">
        <v>1619</v>
      </c>
      <c r="H89" s="129" t="s">
        <v>519</v>
      </c>
      <c r="I89" s="129" t="s">
        <v>1293</v>
      </c>
      <c r="J89" s="129">
        <v>2</v>
      </c>
      <c r="K89" s="129" t="s">
        <v>329</v>
      </c>
      <c r="L89" s="129">
        <v>2</v>
      </c>
      <c r="M89" s="129">
        <f t="shared" si="2"/>
        <v>1.5</v>
      </c>
      <c r="N89" s="130">
        <v>4</v>
      </c>
      <c r="O89" s="130"/>
      <c r="P89" s="130"/>
      <c r="Q89" s="130"/>
      <c r="R89" s="129">
        <f t="shared" si="3"/>
        <v>0.75</v>
      </c>
      <c r="S89" s="130" t="s">
        <v>1295</v>
      </c>
      <c r="T89" s="131" t="s">
        <v>1296</v>
      </c>
      <c r="U89" s="130"/>
      <c r="V89" s="130" t="s">
        <v>1297</v>
      </c>
      <c r="W89" s="110" t="s">
        <v>1298</v>
      </c>
      <c r="X89" s="110"/>
      <c r="Y89" s="24"/>
      <c r="Z89" s="110"/>
      <c r="AA89" s="111"/>
      <c r="AB89" s="110" t="s">
        <v>255</v>
      </c>
      <c r="AC89" s="109" t="s">
        <v>1620</v>
      </c>
    </row>
    <row r="90" spans="1:29" ht="15" customHeight="1">
      <c r="A90" s="127">
        <v>85</v>
      </c>
      <c r="B90" s="128" t="s">
        <v>2286</v>
      </c>
      <c r="C90" s="129" t="s">
        <v>1287</v>
      </c>
      <c r="D90" s="129" t="s">
        <v>1617</v>
      </c>
      <c r="E90" s="129">
        <v>18</v>
      </c>
      <c r="F90" s="129" t="s">
        <v>1621</v>
      </c>
      <c r="G90" s="129" t="s">
        <v>1622</v>
      </c>
      <c r="H90" s="129" t="s">
        <v>519</v>
      </c>
      <c r="I90" s="129" t="s">
        <v>1293</v>
      </c>
      <c r="J90" s="129">
        <v>2</v>
      </c>
      <c r="K90" s="129" t="s">
        <v>329</v>
      </c>
      <c r="L90" s="129">
        <v>2</v>
      </c>
      <c r="M90" s="129">
        <f t="shared" si="2"/>
        <v>1.5</v>
      </c>
      <c r="N90" s="130">
        <v>4</v>
      </c>
      <c r="O90" s="130"/>
      <c r="P90" s="130"/>
      <c r="Q90" s="130"/>
      <c r="R90" s="129">
        <f t="shared" si="3"/>
        <v>0.75</v>
      </c>
      <c r="S90" s="130" t="s">
        <v>1295</v>
      </c>
      <c r="T90" s="131" t="s">
        <v>1296</v>
      </c>
      <c r="U90" s="130"/>
      <c r="V90" s="130" t="s">
        <v>1297</v>
      </c>
      <c r="W90" s="110" t="s">
        <v>1298</v>
      </c>
      <c r="X90" s="110"/>
      <c r="Y90" s="24"/>
      <c r="Z90" s="110"/>
      <c r="AA90" s="111"/>
      <c r="AB90" s="110" t="s">
        <v>255</v>
      </c>
      <c r="AC90" s="109" t="s">
        <v>1623</v>
      </c>
    </row>
    <row r="91" spans="1:29" ht="15" customHeight="1">
      <c r="A91" s="127">
        <v>86</v>
      </c>
      <c r="B91" s="128" t="s">
        <v>2286</v>
      </c>
      <c r="C91" s="129" t="s">
        <v>1287</v>
      </c>
      <c r="D91" s="129" t="s">
        <v>1617</v>
      </c>
      <c r="E91" s="129">
        <v>38</v>
      </c>
      <c r="F91" s="129" t="s">
        <v>1624</v>
      </c>
      <c r="G91" s="129" t="s">
        <v>1625</v>
      </c>
      <c r="H91" s="129" t="s">
        <v>519</v>
      </c>
      <c r="I91" s="129" t="s">
        <v>1293</v>
      </c>
      <c r="J91" s="129">
        <v>2</v>
      </c>
      <c r="K91" s="129" t="s">
        <v>329</v>
      </c>
      <c r="L91" s="129">
        <v>1</v>
      </c>
      <c r="M91" s="129">
        <f t="shared" si="2"/>
        <v>0.75</v>
      </c>
      <c r="N91" s="130">
        <v>4</v>
      </c>
      <c r="O91" s="130"/>
      <c r="P91" s="130"/>
      <c r="Q91" s="130"/>
      <c r="R91" s="129">
        <f t="shared" si="3"/>
        <v>0.375</v>
      </c>
      <c r="S91" s="130" t="s">
        <v>1295</v>
      </c>
      <c r="T91" s="131" t="s">
        <v>1296</v>
      </c>
      <c r="U91" s="130"/>
      <c r="V91" s="130" t="s">
        <v>1297</v>
      </c>
      <c r="W91" s="110" t="s">
        <v>1298</v>
      </c>
      <c r="X91" s="110"/>
      <c r="Y91" s="24"/>
      <c r="Z91" s="110"/>
      <c r="AA91" s="111"/>
      <c r="AB91" s="110" t="s">
        <v>255</v>
      </c>
      <c r="AC91" s="109" t="s">
        <v>1626</v>
      </c>
    </row>
    <row r="92" spans="1:29" ht="15" customHeight="1">
      <c r="A92" s="127">
        <v>87</v>
      </c>
      <c r="B92" s="128" t="s">
        <v>2286</v>
      </c>
      <c r="C92" s="129" t="s">
        <v>1287</v>
      </c>
      <c r="D92" s="129" t="s">
        <v>1627</v>
      </c>
      <c r="E92" s="129">
        <v>82.78</v>
      </c>
      <c r="F92" s="129" t="s">
        <v>1628</v>
      </c>
      <c r="G92" s="129" t="s">
        <v>1629</v>
      </c>
      <c r="H92" s="129" t="s">
        <v>1292</v>
      </c>
      <c r="I92" s="129" t="s">
        <v>1293</v>
      </c>
      <c r="J92" s="129">
        <v>8.5</v>
      </c>
      <c r="K92" s="129" t="s">
        <v>1630</v>
      </c>
      <c r="L92" s="129">
        <v>5</v>
      </c>
      <c r="M92" s="129">
        <f t="shared" si="2"/>
        <v>3.75</v>
      </c>
      <c r="N92" s="130">
        <v>4</v>
      </c>
      <c r="O92" s="130"/>
      <c r="P92" s="130"/>
      <c r="Q92" s="130"/>
      <c r="R92" s="129">
        <f t="shared" si="3"/>
        <v>1.875</v>
      </c>
      <c r="S92" s="130" t="s">
        <v>1295</v>
      </c>
      <c r="T92" s="131" t="s">
        <v>1296</v>
      </c>
      <c r="U92" s="130"/>
      <c r="V92" s="130" t="s">
        <v>1297</v>
      </c>
      <c r="W92" s="110" t="s">
        <v>1298</v>
      </c>
      <c r="X92" s="110"/>
      <c r="Y92" s="24"/>
      <c r="Z92" s="110"/>
      <c r="AA92" s="111"/>
      <c r="AB92" s="110" t="s">
        <v>255</v>
      </c>
      <c r="AC92" s="109" t="s">
        <v>1631</v>
      </c>
    </row>
    <row r="93" spans="1:29" ht="15" customHeight="1">
      <c r="A93" s="127">
        <v>88</v>
      </c>
      <c r="B93" s="128" t="s">
        <v>2286</v>
      </c>
      <c r="C93" s="129" t="s">
        <v>1287</v>
      </c>
      <c r="D93" s="129" t="s">
        <v>1627</v>
      </c>
      <c r="E93" s="129" t="s">
        <v>1632</v>
      </c>
      <c r="F93" s="129" t="s">
        <v>1431</v>
      </c>
      <c r="G93" s="129" t="s">
        <v>1633</v>
      </c>
      <c r="H93" s="129" t="s">
        <v>1292</v>
      </c>
      <c r="I93" s="129" t="s">
        <v>1293</v>
      </c>
      <c r="J93" s="129">
        <v>8.5</v>
      </c>
      <c r="K93" s="129" t="s">
        <v>1315</v>
      </c>
      <c r="L93" s="129">
        <v>4</v>
      </c>
      <c r="M93" s="129">
        <f t="shared" si="2"/>
        <v>3</v>
      </c>
      <c r="N93" s="130">
        <v>4</v>
      </c>
      <c r="O93" s="130"/>
      <c r="P93" s="130"/>
      <c r="Q93" s="130"/>
      <c r="R93" s="129">
        <f t="shared" si="3"/>
        <v>1.5</v>
      </c>
      <c r="S93" s="130" t="s">
        <v>1295</v>
      </c>
      <c r="T93" s="131" t="s">
        <v>1296</v>
      </c>
      <c r="U93" s="130"/>
      <c r="V93" s="130" t="s">
        <v>1297</v>
      </c>
      <c r="W93" s="110" t="s">
        <v>1298</v>
      </c>
      <c r="X93" s="110"/>
      <c r="Y93" s="24"/>
      <c r="Z93" s="110"/>
      <c r="AA93" s="111"/>
      <c r="AB93" s="110" t="s">
        <v>255</v>
      </c>
      <c r="AC93" s="109" t="s">
        <v>1634</v>
      </c>
    </row>
    <row r="94" spans="1:29" ht="15" customHeight="1">
      <c r="A94" s="127">
        <v>89</v>
      </c>
      <c r="B94" s="128" t="s">
        <v>2286</v>
      </c>
      <c r="C94" s="129" t="s">
        <v>1287</v>
      </c>
      <c r="D94" s="129" t="s">
        <v>1635</v>
      </c>
      <c r="E94" s="129" t="s">
        <v>1636</v>
      </c>
      <c r="F94" s="129" t="s">
        <v>1637</v>
      </c>
      <c r="G94" s="129" t="s">
        <v>1638</v>
      </c>
      <c r="H94" s="129" t="s">
        <v>1292</v>
      </c>
      <c r="I94" s="129" t="s">
        <v>1293</v>
      </c>
      <c r="J94" s="129">
        <v>8.5</v>
      </c>
      <c r="K94" s="129" t="s">
        <v>1330</v>
      </c>
      <c r="L94" s="129">
        <v>5</v>
      </c>
      <c r="M94" s="129">
        <f t="shared" si="2"/>
        <v>3.75</v>
      </c>
      <c r="N94" s="130">
        <v>4</v>
      </c>
      <c r="O94" s="130"/>
      <c r="P94" s="130"/>
      <c r="Q94" s="130"/>
      <c r="R94" s="129">
        <f t="shared" si="3"/>
        <v>1.875</v>
      </c>
      <c r="S94" s="130" t="s">
        <v>1295</v>
      </c>
      <c r="T94" s="131" t="s">
        <v>1296</v>
      </c>
      <c r="U94" s="130"/>
      <c r="V94" s="130" t="s">
        <v>1297</v>
      </c>
      <c r="W94" s="110" t="s">
        <v>1298</v>
      </c>
      <c r="X94" s="110"/>
      <c r="Y94" s="24"/>
      <c r="Z94" s="110"/>
      <c r="AA94" s="111"/>
      <c r="AB94" s="110" t="s">
        <v>255</v>
      </c>
      <c r="AC94" s="109" t="s">
        <v>1639</v>
      </c>
    </row>
    <row r="95" spans="1:29" ht="15" customHeight="1">
      <c r="A95" s="127">
        <v>90</v>
      </c>
      <c r="B95" s="128" t="s">
        <v>2286</v>
      </c>
      <c r="C95" s="129" t="s">
        <v>1287</v>
      </c>
      <c r="D95" s="129" t="s">
        <v>1640</v>
      </c>
      <c r="E95" s="129" t="s">
        <v>1641</v>
      </c>
      <c r="F95" s="129" t="s">
        <v>1642</v>
      </c>
      <c r="G95" s="129" t="s">
        <v>1643</v>
      </c>
      <c r="H95" s="129" t="s">
        <v>519</v>
      </c>
      <c r="I95" s="129" t="s">
        <v>1293</v>
      </c>
      <c r="J95" s="129">
        <v>4</v>
      </c>
      <c r="K95" s="129" t="s">
        <v>1330</v>
      </c>
      <c r="L95" s="129">
        <v>2</v>
      </c>
      <c r="M95" s="129">
        <f t="shared" si="2"/>
        <v>1.5</v>
      </c>
      <c r="N95" s="130">
        <v>4</v>
      </c>
      <c r="O95" s="130"/>
      <c r="P95" s="130"/>
      <c r="Q95" s="130"/>
      <c r="R95" s="129">
        <f t="shared" si="3"/>
        <v>0.75</v>
      </c>
      <c r="S95" s="130" t="s">
        <v>1295</v>
      </c>
      <c r="T95" s="131" t="s">
        <v>1296</v>
      </c>
      <c r="U95" s="130"/>
      <c r="V95" s="130" t="s">
        <v>1297</v>
      </c>
      <c r="W95" s="110" t="s">
        <v>1298</v>
      </c>
      <c r="X95" s="110"/>
      <c r="Y95" s="24"/>
      <c r="Z95" s="110"/>
      <c r="AA95" s="111"/>
      <c r="AB95" s="110" t="s">
        <v>255</v>
      </c>
      <c r="AC95" s="109" t="s">
        <v>1644</v>
      </c>
    </row>
    <row r="96" spans="1:29" ht="15" customHeight="1">
      <c r="A96" s="127">
        <v>91</v>
      </c>
      <c r="B96" s="128" t="s">
        <v>2286</v>
      </c>
      <c r="C96" s="129" t="s">
        <v>1287</v>
      </c>
      <c r="D96" s="129" t="s">
        <v>1645</v>
      </c>
      <c r="E96" s="129" t="s">
        <v>1646</v>
      </c>
      <c r="F96" s="129" t="s">
        <v>1647</v>
      </c>
      <c r="G96" s="129" t="s">
        <v>1648</v>
      </c>
      <c r="H96" s="129" t="s">
        <v>519</v>
      </c>
      <c r="I96" s="129" t="s">
        <v>1293</v>
      </c>
      <c r="J96" s="129">
        <v>2</v>
      </c>
      <c r="K96" s="129" t="s">
        <v>1315</v>
      </c>
      <c r="L96" s="129">
        <v>1</v>
      </c>
      <c r="M96" s="129">
        <f t="shared" si="2"/>
        <v>0.75</v>
      </c>
      <c r="N96" s="130">
        <v>4</v>
      </c>
      <c r="O96" s="130"/>
      <c r="P96" s="130"/>
      <c r="Q96" s="130"/>
      <c r="R96" s="129">
        <f t="shared" si="3"/>
        <v>0.375</v>
      </c>
      <c r="S96" s="130" t="s">
        <v>1295</v>
      </c>
      <c r="T96" s="131" t="s">
        <v>1296</v>
      </c>
      <c r="U96" s="130"/>
      <c r="V96" s="130" t="s">
        <v>1297</v>
      </c>
      <c r="W96" s="110" t="s">
        <v>1298</v>
      </c>
      <c r="X96" s="110"/>
      <c r="Y96" s="24"/>
      <c r="Z96" s="110"/>
      <c r="AA96" s="111"/>
      <c r="AB96" s="110" t="s">
        <v>255</v>
      </c>
      <c r="AC96" s="109" t="s">
        <v>1649</v>
      </c>
    </row>
    <row r="97" spans="1:29" ht="15" customHeight="1">
      <c r="A97" s="127">
        <v>92</v>
      </c>
      <c r="B97" s="128" t="s">
        <v>2286</v>
      </c>
      <c r="C97" s="129" t="s">
        <v>1287</v>
      </c>
      <c r="D97" s="129" t="s">
        <v>1650</v>
      </c>
      <c r="E97" s="129">
        <v>31</v>
      </c>
      <c r="F97" s="129" t="s">
        <v>1651</v>
      </c>
      <c r="G97" s="129" t="s">
        <v>1652</v>
      </c>
      <c r="H97" s="129" t="s">
        <v>519</v>
      </c>
      <c r="I97" s="129" t="s">
        <v>1293</v>
      </c>
      <c r="J97" s="129">
        <v>4</v>
      </c>
      <c r="K97" s="129" t="s">
        <v>1315</v>
      </c>
      <c r="L97" s="129">
        <v>2</v>
      </c>
      <c r="M97" s="129">
        <f t="shared" si="2"/>
        <v>1.5</v>
      </c>
      <c r="N97" s="130">
        <v>4</v>
      </c>
      <c r="O97" s="130"/>
      <c r="P97" s="130"/>
      <c r="Q97" s="130"/>
      <c r="R97" s="129">
        <f t="shared" si="3"/>
        <v>0.75</v>
      </c>
      <c r="S97" s="130" t="s">
        <v>1295</v>
      </c>
      <c r="T97" s="131" t="s">
        <v>1296</v>
      </c>
      <c r="U97" s="130"/>
      <c r="V97" s="130" t="s">
        <v>1297</v>
      </c>
      <c r="W97" s="110" t="s">
        <v>1298</v>
      </c>
      <c r="X97" s="110"/>
      <c r="Y97" s="24"/>
      <c r="Z97" s="110"/>
      <c r="AA97" s="111"/>
      <c r="AB97" s="110" t="s">
        <v>255</v>
      </c>
      <c r="AC97" s="109" t="s">
        <v>1653</v>
      </c>
    </row>
    <row r="98" spans="1:29" ht="15" customHeight="1">
      <c r="A98" s="127">
        <v>93</v>
      </c>
      <c r="B98" s="128" t="s">
        <v>2286</v>
      </c>
      <c r="C98" s="129" t="s">
        <v>1287</v>
      </c>
      <c r="D98" s="129" t="s">
        <v>1650</v>
      </c>
      <c r="E98" s="129">
        <v>69</v>
      </c>
      <c r="F98" s="129" t="s">
        <v>1654</v>
      </c>
      <c r="G98" s="129" t="s">
        <v>1655</v>
      </c>
      <c r="H98" s="129" t="s">
        <v>519</v>
      </c>
      <c r="I98" s="129" t="s">
        <v>1293</v>
      </c>
      <c r="J98" s="129">
        <v>4</v>
      </c>
      <c r="K98" s="129" t="s">
        <v>329</v>
      </c>
      <c r="L98" s="129">
        <v>1</v>
      </c>
      <c r="M98" s="129">
        <f t="shared" si="2"/>
        <v>0.75</v>
      </c>
      <c r="N98" s="130">
        <v>4</v>
      </c>
      <c r="O98" s="130"/>
      <c r="P98" s="130"/>
      <c r="Q98" s="130"/>
      <c r="R98" s="129">
        <f t="shared" si="3"/>
        <v>0.375</v>
      </c>
      <c r="S98" s="130" t="s">
        <v>1295</v>
      </c>
      <c r="T98" s="131" t="s">
        <v>1296</v>
      </c>
      <c r="U98" s="130"/>
      <c r="V98" s="130" t="s">
        <v>1297</v>
      </c>
      <c r="W98" s="110" t="s">
        <v>1298</v>
      </c>
      <c r="X98" s="110"/>
      <c r="Y98" s="24"/>
      <c r="Z98" s="110"/>
      <c r="AA98" s="111"/>
      <c r="AB98" s="110" t="s">
        <v>255</v>
      </c>
      <c r="AC98" s="109" t="s">
        <v>1656</v>
      </c>
    </row>
    <row r="99" spans="1:29" ht="15" customHeight="1">
      <c r="A99" s="127">
        <v>94</v>
      </c>
      <c r="B99" s="128" t="s">
        <v>2286</v>
      </c>
      <c r="C99" s="129" t="s">
        <v>1287</v>
      </c>
      <c r="D99" s="129" t="s">
        <v>1650</v>
      </c>
      <c r="E99" s="129">
        <v>1.3</v>
      </c>
      <c r="F99" s="129" t="s">
        <v>1657</v>
      </c>
      <c r="G99" s="129" t="s">
        <v>1658</v>
      </c>
      <c r="H99" s="129" t="s">
        <v>519</v>
      </c>
      <c r="I99" s="129" t="s">
        <v>1293</v>
      </c>
      <c r="J99" s="129">
        <v>2</v>
      </c>
      <c r="K99" s="129" t="s">
        <v>329</v>
      </c>
      <c r="L99" s="129">
        <v>1</v>
      </c>
      <c r="M99" s="129">
        <f t="shared" si="2"/>
        <v>0.75</v>
      </c>
      <c r="N99" s="130">
        <v>4</v>
      </c>
      <c r="O99" s="130"/>
      <c r="P99" s="130"/>
      <c r="Q99" s="130"/>
      <c r="R99" s="129">
        <f t="shared" si="3"/>
        <v>0.375</v>
      </c>
      <c r="S99" s="130" t="s">
        <v>1295</v>
      </c>
      <c r="T99" s="131" t="s">
        <v>1296</v>
      </c>
      <c r="U99" s="130"/>
      <c r="V99" s="130" t="s">
        <v>1297</v>
      </c>
      <c r="W99" s="110" t="s">
        <v>1298</v>
      </c>
      <c r="X99" s="110"/>
      <c r="Y99" s="24"/>
      <c r="Z99" s="110"/>
      <c r="AA99" s="111"/>
      <c r="AB99" s="110" t="s">
        <v>255</v>
      </c>
      <c r="AC99" s="109" t="s">
        <v>1659</v>
      </c>
    </row>
    <row r="100" spans="1:29" ht="15" customHeight="1">
      <c r="A100" s="127">
        <v>95</v>
      </c>
      <c r="B100" s="128" t="s">
        <v>2286</v>
      </c>
      <c r="C100" s="129" t="s">
        <v>1287</v>
      </c>
      <c r="D100" s="129" t="s">
        <v>1660</v>
      </c>
      <c r="E100" s="129">
        <v>7</v>
      </c>
      <c r="F100" s="129" t="s">
        <v>1661</v>
      </c>
      <c r="G100" s="129" t="s">
        <v>1662</v>
      </c>
      <c r="H100" s="129" t="s">
        <v>519</v>
      </c>
      <c r="I100" s="129" t="s">
        <v>1293</v>
      </c>
      <c r="J100" s="129">
        <v>2</v>
      </c>
      <c r="K100" s="129" t="s">
        <v>1315</v>
      </c>
      <c r="L100" s="129">
        <v>1</v>
      </c>
      <c r="M100" s="129">
        <f t="shared" si="2"/>
        <v>0.75</v>
      </c>
      <c r="N100" s="130">
        <v>4</v>
      </c>
      <c r="O100" s="130"/>
      <c r="P100" s="130"/>
      <c r="Q100" s="130"/>
      <c r="R100" s="129">
        <v>2.5000000000000001E-2</v>
      </c>
      <c r="S100" s="130" t="s">
        <v>1295</v>
      </c>
      <c r="T100" s="131" t="s">
        <v>1296</v>
      </c>
      <c r="U100" s="130"/>
      <c r="V100" s="130" t="s">
        <v>1297</v>
      </c>
      <c r="W100" s="110" t="s">
        <v>1298</v>
      </c>
      <c r="X100" s="110"/>
      <c r="Y100" s="109" t="s">
        <v>1663</v>
      </c>
      <c r="Z100" s="110" t="s">
        <v>1664</v>
      </c>
      <c r="AA100" s="111">
        <v>1065474011492</v>
      </c>
      <c r="AB100" s="110"/>
      <c r="AC100" s="110"/>
    </row>
    <row r="101" spans="1:29" ht="15" customHeight="1">
      <c r="A101" s="127">
        <v>96</v>
      </c>
      <c r="B101" s="128" t="s">
        <v>2286</v>
      </c>
      <c r="C101" s="129" t="s">
        <v>1287</v>
      </c>
      <c r="D101" s="129" t="s">
        <v>1660</v>
      </c>
      <c r="E101" s="129">
        <v>13</v>
      </c>
      <c r="F101" s="129" t="s">
        <v>1665</v>
      </c>
      <c r="G101" s="129" t="s">
        <v>1666</v>
      </c>
      <c r="H101" s="129" t="s">
        <v>519</v>
      </c>
      <c r="I101" s="129" t="s">
        <v>1293</v>
      </c>
      <c r="J101" s="129">
        <v>2</v>
      </c>
      <c r="K101" s="129" t="s">
        <v>1315</v>
      </c>
      <c r="L101" s="129">
        <v>1</v>
      </c>
      <c r="M101" s="129">
        <f t="shared" si="2"/>
        <v>0.75</v>
      </c>
      <c r="N101" s="130">
        <v>4</v>
      </c>
      <c r="O101" s="130"/>
      <c r="P101" s="130"/>
      <c r="Q101" s="130"/>
      <c r="R101" s="129">
        <v>0.05</v>
      </c>
      <c r="S101" s="130" t="s">
        <v>1295</v>
      </c>
      <c r="T101" s="131" t="s">
        <v>1296</v>
      </c>
      <c r="U101" s="130"/>
      <c r="V101" s="130" t="s">
        <v>1297</v>
      </c>
      <c r="W101" s="110" t="s">
        <v>1298</v>
      </c>
      <c r="X101" s="110"/>
      <c r="Y101" s="109" t="s">
        <v>1667</v>
      </c>
      <c r="Z101" s="110" t="s">
        <v>1317</v>
      </c>
      <c r="AA101" s="111">
        <v>1095474000203</v>
      </c>
      <c r="AB101" s="110"/>
      <c r="AC101" s="110"/>
    </row>
    <row r="102" spans="1:29" ht="15" customHeight="1">
      <c r="A102" s="127">
        <v>97</v>
      </c>
      <c r="B102" s="128" t="s">
        <v>2286</v>
      </c>
      <c r="C102" s="129" t="s">
        <v>1287</v>
      </c>
      <c r="D102" s="129" t="s">
        <v>1660</v>
      </c>
      <c r="E102" s="129" t="s">
        <v>1668</v>
      </c>
      <c r="F102" s="129" t="s">
        <v>1669</v>
      </c>
      <c r="G102" s="129" t="s">
        <v>1670</v>
      </c>
      <c r="H102" s="129" t="s">
        <v>1292</v>
      </c>
      <c r="I102" s="129" t="s">
        <v>1293</v>
      </c>
      <c r="J102" s="129">
        <v>3</v>
      </c>
      <c r="K102" s="129" t="s">
        <v>1330</v>
      </c>
      <c r="L102" s="129">
        <v>3</v>
      </c>
      <c r="M102" s="129">
        <f t="shared" si="2"/>
        <v>2.25</v>
      </c>
      <c r="N102" s="130">
        <v>4</v>
      </c>
      <c r="O102" s="130"/>
      <c r="P102" s="130"/>
      <c r="Q102" s="130"/>
      <c r="R102" s="129">
        <v>0.3</v>
      </c>
      <c r="S102" s="130" t="s">
        <v>1295</v>
      </c>
      <c r="T102" s="131" t="s">
        <v>1296</v>
      </c>
      <c r="U102" s="130"/>
      <c r="V102" s="130" t="s">
        <v>1297</v>
      </c>
      <c r="W102" s="110" t="s">
        <v>1298</v>
      </c>
      <c r="X102" s="110"/>
      <c r="Y102" s="109" t="s">
        <v>1671</v>
      </c>
      <c r="Z102" s="110" t="s">
        <v>1672</v>
      </c>
      <c r="AA102" s="111">
        <v>1025406225096</v>
      </c>
      <c r="AB102" s="110"/>
      <c r="AC102" s="110"/>
    </row>
    <row r="103" spans="1:29" ht="15" customHeight="1">
      <c r="A103" s="127">
        <v>98</v>
      </c>
      <c r="B103" s="128" t="s">
        <v>2286</v>
      </c>
      <c r="C103" s="129" t="s">
        <v>1287</v>
      </c>
      <c r="D103" s="129" t="s">
        <v>1660</v>
      </c>
      <c r="E103" s="129">
        <v>6</v>
      </c>
      <c r="F103" s="129" t="s">
        <v>1673</v>
      </c>
      <c r="G103" s="129" t="s">
        <v>1674</v>
      </c>
      <c r="H103" s="129" t="s">
        <v>519</v>
      </c>
      <c r="I103" s="129" t="s">
        <v>1293</v>
      </c>
      <c r="J103" s="129">
        <v>2</v>
      </c>
      <c r="K103" s="129" t="s">
        <v>329</v>
      </c>
      <c r="L103" s="129">
        <v>1</v>
      </c>
      <c r="M103" s="129">
        <f t="shared" si="2"/>
        <v>0.75</v>
      </c>
      <c r="N103" s="130">
        <v>4</v>
      </c>
      <c r="O103" s="130"/>
      <c r="P103" s="130"/>
      <c r="Q103" s="130"/>
      <c r="R103" s="129">
        <v>2.5000000000000001E-2</v>
      </c>
      <c r="S103" s="130" t="s">
        <v>1295</v>
      </c>
      <c r="T103" s="131" t="s">
        <v>1296</v>
      </c>
      <c r="U103" s="130"/>
      <c r="V103" s="130" t="s">
        <v>1297</v>
      </c>
      <c r="W103" s="110" t="s">
        <v>1298</v>
      </c>
      <c r="X103" s="110"/>
      <c r="Y103" s="109" t="s">
        <v>1675</v>
      </c>
      <c r="Z103" s="110" t="s">
        <v>1676</v>
      </c>
      <c r="AA103" s="111">
        <v>1065474011723</v>
      </c>
      <c r="AB103" s="110"/>
      <c r="AC103" s="110"/>
    </row>
    <row r="104" spans="1:29" ht="15" customHeight="1">
      <c r="A104" s="127">
        <v>99</v>
      </c>
      <c r="B104" s="128" t="s">
        <v>2286</v>
      </c>
      <c r="C104" s="129" t="s">
        <v>1287</v>
      </c>
      <c r="D104" s="129" t="s">
        <v>1660</v>
      </c>
      <c r="E104" s="129" t="s">
        <v>1677</v>
      </c>
      <c r="F104" s="129" t="s">
        <v>1678</v>
      </c>
      <c r="G104" s="129" t="s">
        <v>1679</v>
      </c>
      <c r="H104" s="129" t="s">
        <v>519</v>
      </c>
      <c r="I104" s="129" t="s">
        <v>1293</v>
      </c>
      <c r="J104" s="129">
        <v>8</v>
      </c>
      <c r="K104" s="129" t="s">
        <v>1330</v>
      </c>
      <c r="L104" s="129">
        <v>4</v>
      </c>
      <c r="M104" s="129">
        <f t="shared" si="2"/>
        <v>3</v>
      </c>
      <c r="N104" s="130">
        <v>4</v>
      </c>
      <c r="O104" s="130"/>
      <c r="P104" s="130"/>
      <c r="Q104" s="130"/>
      <c r="R104" s="129">
        <v>2.5000000000000001E-2</v>
      </c>
      <c r="S104" s="130" t="s">
        <v>1295</v>
      </c>
      <c r="T104" s="131" t="s">
        <v>1296</v>
      </c>
      <c r="U104" s="130"/>
      <c r="V104" s="130" t="s">
        <v>1297</v>
      </c>
      <c r="W104" s="110" t="s">
        <v>1298</v>
      </c>
      <c r="X104" s="110"/>
      <c r="Y104" s="109" t="s">
        <v>1680</v>
      </c>
      <c r="Z104" s="110" t="s">
        <v>1681</v>
      </c>
      <c r="AA104" s="111">
        <v>306547415000018</v>
      </c>
      <c r="AB104" s="110"/>
      <c r="AC104" s="110"/>
    </row>
    <row r="105" spans="1:29" ht="15" customHeight="1">
      <c r="A105" s="127">
        <v>100</v>
      </c>
      <c r="B105" s="128" t="s">
        <v>2286</v>
      </c>
      <c r="C105" s="129" t="s">
        <v>1287</v>
      </c>
      <c r="D105" s="129" t="s">
        <v>1660</v>
      </c>
      <c r="E105" s="129">
        <v>84.86</v>
      </c>
      <c r="F105" s="129" t="s">
        <v>1682</v>
      </c>
      <c r="G105" s="129" t="s">
        <v>1683</v>
      </c>
      <c r="H105" s="129" t="s">
        <v>1292</v>
      </c>
      <c r="I105" s="129" t="s">
        <v>1293</v>
      </c>
      <c r="J105" s="129">
        <v>3</v>
      </c>
      <c r="K105" s="129" t="s">
        <v>1330</v>
      </c>
      <c r="L105" s="129">
        <v>2</v>
      </c>
      <c r="M105" s="129">
        <f t="shared" si="2"/>
        <v>1.5</v>
      </c>
      <c r="N105" s="130">
        <v>4</v>
      </c>
      <c r="O105" s="130"/>
      <c r="P105" s="130"/>
      <c r="Q105" s="130"/>
      <c r="R105" s="129">
        <f t="shared" si="3"/>
        <v>0.75</v>
      </c>
      <c r="S105" s="130" t="s">
        <v>1295</v>
      </c>
      <c r="T105" s="131" t="s">
        <v>1296</v>
      </c>
      <c r="U105" s="130"/>
      <c r="V105" s="130" t="s">
        <v>1297</v>
      </c>
      <c r="W105" s="110" t="s">
        <v>1298</v>
      </c>
      <c r="X105" s="110"/>
      <c r="Y105" s="24"/>
      <c r="Z105" s="110"/>
      <c r="AA105" s="111"/>
      <c r="AB105" s="110" t="s">
        <v>255</v>
      </c>
      <c r="AC105" s="109" t="s">
        <v>1684</v>
      </c>
    </row>
    <row r="106" spans="1:29" ht="15" customHeight="1">
      <c r="A106" s="127">
        <v>101</v>
      </c>
      <c r="B106" s="128" t="s">
        <v>2286</v>
      </c>
      <c r="C106" s="129" t="s">
        <v>1287</v>
      </c>
      <c r="D106" s="129" t="s">
        <v>1660</v>
      </c>
      <c r="E106" s="129">
        <v>79.81</v>
      </c>
      <c r="F106" s="129" t="s">
        <v>1685</v>
      </c>
      <c r="G106" s="129" t="s">
        <v>1686</v>
      </c>
      <c r="H106" s="129" t="s">
        <v>1292</v>
      </c>
      <c r="I106" s="129" t="s">
        <v>1293</v>
      </c>
      <c r="J106" s="129">
        <v>2</v>
      </c>
      <c r="K106" s="129" t="s">
        <v>1330</v>
      </c>
      <c r="L106" s="129">
        <v>1</v>
      </c>
      <c r="M106" s="129">
        <f t="shared" si="2"/>
        <v>0.75</v>
      </c>
      <c r="N106" s="130">
        <v>4</v>
      </c>
      <c r="O106" s="130"/>
      <c r="P106" s="130"/>
      <c r="Q106" s="130"/>
      <c r="R106" s="129">
        <f t="shared" si="3"/>
        <v>0.375</v>
      </c>
      <c r="S106" s="130" t="s">
        <v>1295</v>
      </c>
      <c r="T106" s="131" t="s">
        <v>1296</v>
      </c>
      <c r="U106" s="130"/>
      <c r="V106" s="130" t="s">
        <v>1297</v>
      </c>
      <c r="W106" s="110" t="s">
        <v>1298</v>
      </c>
      <c r="X106" s="110"/>
      <c r="Y106" s="24"/>
      <c r="Z106" s="110"/>
      <c r="AA106" s="111"/>
      <c r="AB106" s="110" t="s">
        <v>255</v>
      </c>
      <c r="AC106" s="109" t="s">
        <v>1687</v>
      </c>
    </row>
    <row r="107" spans="1:29" ht="15" customHeight="1">
      <c r="A107" s="127">
        <v>102</v>
      </c>
      <c r="B107" s="128" t="s">
        <v>2286</v>
      </c>
      <c r="C107" s="129" t="s">
        <v>1287</v>
      </c>
      <c r="D107" s="129" t="s">
        <v>1660</v>
      </c>
      <c r="E107" s="129">
        <v>8</v>
      </c>
      <c r="F107" s="129" t="s">
        <v>1688</v>
      </c>
      <c r="G107" s="129" t="s">
        <v>1689</v>
      </c>
      <c r="H107" s="129" t="s">
        <v>519</v>
      </c>
      <c r="I107" s="129" t="s">
        <v>1293</v>
      </c>
      <c r="J107" s="129">
        <v>2</v>
      </c>
      <c r="K107" s="129" t="s">
        <v>1315</v>
      </c>
      <c r="L107" s="129">
        <v>1</v>
      </c>
      <c r="M107" s="129">
        <f t="shared" si="2"/>
        <v>0.75</v>
      </c>
      <c r="N107" s="130">
        <v>4</v>
      </c>
      <c r="O107" s="130"/>
      <c r="P107" s="130"/>
      <c r="Q107" s="130"/>
      <c r="R107" s="129">
        <v>2.5000000000000001E-2</v>
      </c>
      <c r="S107" s="130" t="s">
        <v>1295</v>
      </c>
      <c r="T107" s="131" t="s">
        <v>1296</v>
      </c>
      <c r="U107" s="130"/>
      <c r="V107" s="130" t="s">
        <v>1297</v>
      </c>
      <c r="W107" s="110" t="s">
        <v>1298</v>
      </c>
      <c r="X107" s="110"/>
      <c r="Y107" s="109" t="s">
        <v>1690</v>
      </c>
      <c r="Z107" s="110" t="s">
        <v>1691</v>
      </c>
      <c r="AA107" s="111">
        <v>1055474002242</v>
      </c>
      <c r="AB107" s="110"/>
      <c r="AC107" s="110"/>
    </row>
    <row r="108" spans="1:29" ht="15" customHeight="1">
      <c r="A108" s="127">
        <v>103</v>
      </c>
      <c r="B108" s="128" t="s">
        <v>2286</v>
      </c>
      <c r="C108" s="129" t="s">
        <v>1287</v>
      </c>
      <c r="D108" s="129" t="s">
        <v>1692</v>
      </c>
      <c r="E108" s="129" t="s">
        <v>1693</v>
      </c>
      <c r="F108" s="129" t="s">
        <v>1694</v>
      </c>
      <c r="G108" s="129" t="s">
        <v>1695</v>
      </c>
      <c r="H108" s="129" t="s">
        <v>1292</v>
      </c>
      <c r="I108" s="129" t="s">
        <v>1293</v>
      </c>
      <c r="J108" s="129">
        <v>4</v>
      </c>
      <c r="K108" s="129" t="s">
        <v>1330</v>
      </c>
      <c r="L108" s="129">
        <v>2</v>
      </c>
      <c r="M108" s="129">
        <f t="shared" si="2"/>
        <v>1.5</v>
      </c>
      <c r="N108" s="130">
        <v>4</v>
      </c>
      <c r="O108" s="130"/>
      <c r="P108" s="130"/>
      <c r="Q108" s="130"/>
      <c r="R108" s="129">
        <v>0.15</v>
      </c>
      <c r="S108" s="130" t="s">
        <v>1295</v>
      </c>
      <c r="T108" s="131" t="s">
        <v>1296</v>
      </c>
      <c r="U108" s="130"/>
      <c r="V108" s="130" t="s">
        <v>1297</v>
      </c>
      <c r="W108" s="110" t="s">
        <v>1298</v>
      </c>
      <c r="X108" s="110"/>
      <c r="Y108" s="109" t="s">
        <v>1696</v>
      </c>
      <c r="Z108" s="110" t="s">
        <v>1697</v>
      </c>
      <c r="AA108" s="111">
        <v>1035406224611</v>
      </c>
      <c r="AB108" s="110"/>
      <c r="AC108" s="110"/>
    </row>
    <row r="109" spans="1:29" ht="15" customHeight="1">
      <c r="A109" s="127">
        <v>104</v>
      </c>
      <c r="B109" s="128" t="s">
        <v>2286</v>
      </c>
      <c r="C109" s="129" t="s">
        <v>1287</v>
      </c>
      <c r="D109" s="129" t="s">
        <v>1698</v>
      </c>
      <c r="E109" s="129" t="s">
        <v>1699</v>
      </c>
      <c r="F109" s="129" t="s">
        <v>1700</v>
      </c>
      <c r="G109" s="129" t="s">
        <v>1701</v>
      </c>
      <c r="H109" s="129" t="s">
        <v>519</v>
      </c>
      <c r="I109" s="129" t="s">
        <v>1293</v>
      </c>
      <c r="J109" s="129">
        <v>4</v>
      </c>
      <c r="K109" s="129" t="s">
        <v>329</v>
      </c>
      <c r="L109" s="129">
        <v>2</v>
      </c>
      <c r="M109" s="129">
        <f t="shared" si="2"/>
        <v>1.5</v>
      </c>
      <c r="N109" s="130">
        <v>4</v>
      </c>
      <c r="O109" s="130"/>
      <c r="P109" s="130"/>
      <c r="Q109" s="130"/>
      <c r="R109" s="129">
        <f t="shared" si="3"/>
        <v>0.75</v>
      </c>
      <c r="S109" s="130" t="s">
        <v>1295</v>
      </c>
      <c r="T109" s="131" t="s">
        <v>1296</v>
      </c>
      <c r="U109" s="130"/>
      <c r="V109" s="130" t="s">
        <v>1297</v>
      </c>
      <c r="W109" s="110" t="s">
        <v>1298</v>
      </c>
      <c r="X109" s="110"/>
      <c r="Y109" s="109"/>
      <c r="Z109" s="110"/>
      <c r="AA109" s="111"/>
      <c r="AB109" s="110" t="s">
        <v>255</v>
      </c>
      <c r="AC109" s="109" t="s">
        <v>1702</v>
      </c>
    </row>
    <row r="110" spans="1:29" ht="15" customHeight="1">
      <c r="A110" s="127">
        <v>105</v>
      </c>
      <c r="B110" s="128" t="s">
        <v>2286</v>
      </c>
      <c r="C110" s="129" t="s">
        <v>1287</v>
      </c>
      <c r="D110" s="129" t="s">
        <v>1627</v>
      </c>
      <c r="E110" s="129">
        <v>52</v>
      </c>
      <c r="F110" s="129" t="s">
        <v>1703</v>
      </c>
      <c r="G110" s="129" t="s">
        <v>1704</v>
      </c>
      <c r="H110" s="129" t="s">
        <v>519</v>
      </c>
      <c r="I110" s="129" t="s">
        <v>1293</v>
      </c>
      <c r="J110" s="129">
        <v>2</v>
      </c>
      <c r="K110" s="129" t="s">
        <v>1315</v>
      </c>
      <c r="L110" s="129">
        <v>3</v>
      </c>
      <c r="M110" s="129">
        <f t="shared" si="2"/>
        <v>2.25</v>
      </c>
      <c r="N110" s="130">
        <v>4</v>
      </c>
      <c r="O110" s="130"/>
      <c r="P110" s="130"/>
      <c r="Q110" s="130"/>
      <c r="R110" s="129">
        <v>0.1</v>
      </c>
      <c r="S110" s="130" t="s">
        <v>1295</v>
      </c>
      <c r="T110" s="131" t="s">
        <v>1296</v>
      </c>
      <c r="U110" s="130"/>
      <c r="V110" s="130" t="s">
        <v>1297</v>
      </c>
      <c r="W110" s="110" t="s">
        <v>1298</v>
      </c>
      <c r="X110" s="110"/>
      <c r="Y110" s="109" t="s">
        <v>1705</v>
      </c>
      <c r="Z110" s="110" t="s">
        <v>1706</v>
      </c>
      <c r="AA110" s="111">
        <v>1025406227384</v>
      </c>
      <c r="AB110" s="110"/>
      <c r="AC110" s="110"/>
    </row>
    <row r="111" spans="1:29" ht="15" customHeight="1">
      <c r="A111" s="127">
        <v>106</v>
      </c>
      <c r="B111" s="128" t="s">
        <v>2286</v>
      </c>
      <c r="C111" s="129" t="s">
        <v>1287</v>
      </c>
      <c r="D111" s="129" t="s">
        <v>1707</v>
      </c>
      <c r="E111" s="129" t="s">
        <v>1708</v>
      </c>
      <c r="F111" s="129" t="s">
        <v>1709</v>
      </c>
      <c r="G111" s="129" t="s">
        <v>1710</v>
      </c>
      <c r="H111" s="129" t="s">
        <v>519</v>
      </c>
      <c r="I111" s="129" t="s">
        <v>1293</v>
      </c>
      <c r="J111" s="129">
        <v>2</v>
      </c>
      <c r="K111" s="129" t="s">
        <v>1315</v>
      </c>
      <c r="L111" s="129">
        <v>4</v>
      </c>
      <c r="M111" s="129">
        <f t="shared" si="2"/>
        <v>3</v>
      </c>
      <c r="N111" s="130">
        <v>4</v>
      </c>
      <c r="O111" s="130"/>
      <c r="P111" s="130"/>
      <c r="Q111" s="130"/>
      <c r="R111" s="129">
        <v>2.5000000000000001E-2</v>
      </c>
      <c r="S111" s="130" t="s">
        <v>1295</v>
      </c>
      <c r="T111" s="131" t="s">
        <v>1296</v>
      </c>
      <c r="U111" s="130"/>
      <c r="V111" s="130" t="s">
        <v>1297</v>
      </c>
      <c r="W111" s="110" t="s">
        <v>1298</v>
      </c>
      <c r="X111" s="110"/>
      <c r="Y111" s="109" t="s">
        <v>1711</v>
      </c>
      <c r="Z111" s="110" t="s">
        <v>1712</v>
      </c>
      <c r="AA111" s="111">
        <v>1025406224326</v>
      </c>
      <c r="AB111" s="110"/>
      <c r="AC111" s="110"/>
    </row>
    <row r="112" spans="1:29" ht="15" customHeight="1">
      <c r="A112" s="127">
        <v>107</v>
      </c>
      <c r="B112" s="128" t="s">
        <v>2286</v>
      </c>
      <c r="C112" s="129" t="s">
        <v>1287</v>
      </c>
      <c r="D112" s="129" t="s">
        <v>1707</v>
      </c>
      <c r="E112" s="129">
        <v>84</v>
      </c>
      <c r="F112" s="129" t="s">
        <v>1713</v>
      </c>
      <c r="G112" s="129" t="s">
        <v>1714</v>
      </c>
      <c r="H112" s="129" t="s">
        <v>519</v>
      </c>
      <c r="I112" s="129" t="s">
        <v>1293</v>
      </c>
      <c r="J112" s="129">
        <v>2</v>
      </c>
      <c r="K112" s="129" t="s">
        <v>1315</v>
      </c>
      <c r="L112" s="129">
        <v>1</v>
      </c>
      <c r="M112" s="129">
        <f t="shared" si="2"/>
        <v>0.75</v>
      </c>
      <c r="N112" s="130">
        <v>4</v>
      </c>
      <c r="O112" s="130"/>
      <c r="P112" s="130"/>
      <c r="Q112" s="130"/>
      <c r="R112" s="129">
        <v>2.5000000000000001E-2</v>
      </c>
      <c r="S112" s="130" t="s">
        <v>1295</v>
      </c>
      <c r="T112" s="131" t="s">
        <v>1296</v>
      </c>
      <c r="U112" s="130"/>
      <c r="V112" s="130" t="s">
        <v>1297</v>
      </c>
      <c r="W112" s="110" t="s">
        <v>1298</v>
      </c>
      <c r="X112" s="110"/>
      <c r="Y112" s="109" t="s">
        <v>1715</v>
      </c>
      <c r="Z112" s="110" t="s">
        <v>1716</v>
      </c>
      <c r="AA112" s="111">
        <v>1025406225052</v>
      </c>
      <c r="AB112" s="110"/>
      <c r="AC112" s="110"/>
    </row>
    <row r="113" spans="1:29" ht="15" customHeight="1">
      <c r="A113" s="127">
        <v>108</v>
      </c>
      <c r="B113" s="128" t="s">
        <v>2286</v>
      </c>
      <c r="C113" s="129" t="s">
        <v>1287</v>
      </c>
      <c r="D113" s="129" t="s">
        <v>1635</v>
      </c>
      <c r="E113" s="129">
        <v>28</v>
      </c>
      <c r="F113" s="129" t="s">
        <v>1717</v>
      </c>
      <c r="G113" s="129" t="s">
        <v>1718</v>
      </c>
      <c r="H113" s="129" t="s">
        <v>519</v>
      </c>
      <c r="I113" s="129" t="s">
        <v>1293</v>
      </c>
      <c r="J113" s="129">
        <v>2</v>
      </c>
      <c r="K113" s="129" t="s">
        <v>1330</v>
      </c>
      <c r="L113" s="129">
        <v>1</v>
      </c>
      <c r="M113" s="129">
        <f t="shared" si="2"/>
        <v>0.75</v>
      </c>
      <c r="N113" s="130">
        <v>4</v>
      </c>
      <c r="O113" s="130"/>
      <c r="P113" s="130"/>
      <c r="Q113" s="130"/>
      <c r="R113" s="129">
        <v>0.05</v>
      </c>
      <c r="S113" s="130" t="s">
        <v>1295</v>
      </c>
      <c r="T113" s="131" t="s">
        <v>1296</v>
      </c>
      <c r="U113" s="130"/>
      <c r="V113" s="130" t="s">
        <v>1297</v>
      </c>
      <c r="W113" s="110" t="s">
        <v>1298</v>
      </c>
      <c r="X113" s="110"/>
      <c r="Y113" s="109" t="s">
        <v>1719</v>
      </c>
      <c r="Z113" s="110" t="s">
        <v>1720</v>
      </c>
      <c r="AA113" s="111">
        <v>1035406225337</v>
      </c>
      <c r="AB113" s="110"/>
      <c r="AC113" s="110"/>
    </row>
    <row r="114" spans="1:29" ht="15" customHeight="1">
      <c r="A114" s="127">
        <v>109</v>
      </c>
      <c r="B114" s="128" t="s">
        <v>2286</v>
      </c>
      <c r="C114" s="129" t="s">
        <v>1287</v>
      </c>
      <c r="D114" s="129" t="s">
        <v>1645</v>
      </c>
      <c r="E114" s="129">
        <v>1</v>
      </c>
      <c r="F114" s="129" t="s">
        <v>1721</v>
      </c>
      <c r="G114" s="129" t="s">
        <v>1722</v>
      </c>
      <c r="H114" s="129" t="s">
        <v>519</v>
      </c>
      <c r="I114" s="129" t="s">
        <v>1293</v>
      </c>
      <c r="J114" s="129">
        <v>2</v>
      </c>
      <c r="K114" s="129" t="s">
        <v>1330</v>
      </c>
      <c r="L114" s="129">
        <v>1</v>
      </c>
      <c r="M114" s="129">
        <f t="shared" si="2"/>
        <v>0.75</v>
      </c>
      <c r="N114" s="130">
        <v>4</v>
      </c>
      <c r="O114" s="130"/>
      <c r="P114" s="130"/>
      <c r="Q114" s="130"/>
      <c r="R114" s="129">
        <v>2.5000000000000001E-2</v>
      </c>
      <c r="S114" s="130" t="s">
        <v>1295</v>
      </c>
      <c r="T114" s="131" t="s">
        <v>1296</v>
      </c>
      <c r="U114" s="130"/>
      <c r="V114" s="130" t="s">
        <v>1297</v>
      </c>
      <c r="W114" s="110" t="s">
        <v>1298</v>
      </c>
      <c r="X114" s="110"/>
      <c r="Y114" s="109" t="s">
        <v>1723</v>
      </c>
      <c r="Z114" s="110" t="s">
        <v>1724</v>
      </c>
      <c r="AA114" s="111">
        <v>318547600021140</v>
      </c>
      <c r="AB114" s="110"/>
      <c r="AC114" s="110"/>
    </row>
    <row r="115" spans="1:29" ht="15" customHeight="1">
      <c r="A115" s="127">
        <v>110</v>
      </c>
      <c r="B115" s="128" t="s">
        <v>2286</v>
      </c>
      <c r="C115" s="129" t="s">
        <v>1287</v>
      </c>
      <c r="D115" s="129" t="s">
        <v>1645</v>
      </c>
      <c r="E115" s="129">
        <v>1</v>
      </c>
      <c r="F115" s="129" t="s">
        <v>1725</v>
      </c>
      <c r="G115" s="129" t="s">
        <v>1726</v>
      </c>
      <c r="H115" s="129" t="s">
        <v>519</v>
      </c>
      <c r="I115" s="129" t="s">
        <v>1293</v>
      </c>
      <c r="J115" s="129">
        <v>2</v>
      </c>
      <c r="K115" s="129" t="s">
        <v>1315</v>
      </c>
      <c r="L115" s="129">
        <v>1</v>
      </c>
      <c r="M115" s="129">
        <f t="shared" si="2"/>
        <v>0.75</v>
      </c>
      <c r="N115" s="130">
        <v>4</v>
      </c>
      <c r="O115" s="130"/>
      <c r="P115" s="130"/>
      <c r="Q115" s="130"/>
      <c r="R115" s="129">
        <v>2.5000000000000001E-2</v>
      </c>
      <c r="S115" s="130" t="s">
        <v>1295</v>
      </c>
      <c r="T115" s="131" t="s">
        <v>1296</v>
      </c>
      <c r="U115" s="130"/>
      <c r="V115" s="130" t="s">
        <v>1297</v>
      </c>
      <c r="W115" s="110" t="s">
        <v>1298</v>
      </c>
      <c r="X115" s="110"/>
      <c r="Y115" s="109" t="s">
        <v>1723</v>
      </c>
      <c r="Z115" s="110" t="s">
        <v>1727</v>
      </c>
      <c r="AA115" s="111">
        <v>1042401193647</v>
      </c>
      <c r="AB115" s="110"/>
      <c r="AC115" s="110"/>
    </row>
    <row r="116" spans="1:29" ht="15" customHeight="1">
      <c r="A116" s="127">
        <v>111</v>
      </c>
      <c r="B116" s="128" t="s">
        <v>2286</v>
      </c>
      <c r="C116" s="129" t="s">
        <v>1287</v>
      </c>
      <c r="D116" s="129" t="s">
        <v>1728</v>
      </c>
      <c r="E116" s="129" t="s">
        <v>1729</v>
      </c>
      <c r="F116" s="129" t="s">
        <v>1730</v>
      </c>
      <c r="G116" s="129" t="s">
        <v>1731</v>
      </c>
      <c r="H116" s="129" t="s">
        <v>1292</v>
      </c>
      <c r="I116" s="129" t="s">
        <v>1293</v>
      </c>
      <c r="J116" s="129">
        <v>4</v>
      </c>
      <c r="K116" s="129" t="s">
        <v>329</v>
      </c>
      <c r="L116" s="129">
        <v>2</v>
      </c>
      <c r="M116" s="129">
        <f t="shared" si="2"/>
        <v>1.5</v>
      </c>
      <c r="N116" s="130">
        <v>4</v>
      </c>
      <c r="O116" s="130"/>
      <c r="P116" s="130"/>
      <c r="Q116" s="130"/>
      <c r="R116" s="129">
        <f t="shared" si="3"/>
        <v>0.75</v>
      </c>
      <c r="S116" s="130" t="s">
        <v>1295</v>
      </c>
      <c r="T116" s="131" t="s">
        <v>1296</v>
      </c>
      <c r="U116" s="130"/>
      <c r="V116" s="130" t="s">
        <v>1297</v>
      </c>
      <c r="W116" s="110" t="s">
        <v>1298</v>
      </c>
      <c r="X116" s="110"/>
      <c r="Y116" s="24"/>
      <c r="Z116" s="110"/>
      <c r="AA116" s="111"/>
      <c r="AB116" s="110" t="s">
        <v>255</v>
      </c>
      <c r="AC116" s="109" t="s">
        <v>1732</v>
      </c>
    </row>
    <row r="117" spans="1:29" ht="15" customHeight="1">
      <c r="A117" s="127">
        <v>112</v>
      </c>
      <c r="B117" s="128" t="s">
        <v>2286</v>
      </c>
      <c r="C117" s="129" t="s">
        <v>1287</v>
      </c>
      <c r="D117" s="129" t="s">
        <v>1728</v>
      </c>
      <c r="E117" s="129" t="s">
        <v>1733</v>
      </c>
      <c r="F117" s="129" t="s">
        <v>1734</v>
      </c>
      <c r="G117" s="129" t="s">
        <v>1735</v>
      </c>
      <c r="H117" s="129" t="s">
        <v>519</v>
      </c>
      <c r="I117" s="129" t="s">
        <v>1293</v>
      </c>
      <c r="J117" s="129">
        <v>4</v>
      </c>
      <c r="K117" s="129" t="s">
        <v>329</v>
      </c>
      <c r="L117" s="129">
        <v>2</v>
      </c>
      <c r="M117" s="129">
        <f t="shared" si="2"/>
        <v>1.5</v>
      </c>
      <c r="N117" s="130">
        <v>4</v>
      </c>
      <c r="O117" s="130"/>
      <c r="P117" s="130"/>
      <c r="Q117" s="130"/>
      <c r="R117" s="129">
        <f t="shared" si="3"/>
        <v>0.75</v>
      </c>
      <c r="S117" s="130" t="s">
        <v>1295</v>
      </c>
      <c r="T117" s="131" t="s">
        <v>1296</v>
      </c>
      <c r="U117" s="130"/>
      <c r="V117" s="130" t="s">
        <v>1297</v>
      </c>
      <c r="W117" s="110" t="s">
        <v>1298</v>
      </c>
      <c r="X117" s="110"/>
      <c r="Y117" s="24"/>
      <c r="Z117" s="110"/>
      <c r="AA117" s="111"/>
      <c r="AB117" s="110" t="s">
        <v>255</v>
      </c>
      <c r="AC117" s="109" t="s">
        <v>1736</v>
      </c>
    </row>
    <row r="118" spans="1:29" ht="15" customHeight="1">
      <c r="A118" s="127">
        <v>113</v>
      </c>
      <c r="B118" s="128" t="s">
        <v>2286</v>
      </c>
      <c r="C118" s="129" t="s">
        <v>1287</v>
      </c>
      <c r="D118" s="129" t="s">
        <v>1728</v>
      </c>
      <c r="E118" s="129" t="s">
        <v>1737</v>
      </c>
      <c r="F118" s="129" t="s">
        <v>1738</v>
      </c>
      <c r="G118" s="129" t="s">
        <v>1739</v>
      </c>
      <c r="H118" s="129" t="s">
        <v>519</v>
      </c>
      <c r="I118" s="129" t="s">
        <v>1293</v>
      </c>
      <c r="J118" s="129">
        <v>4</v>
      </c>
      <c r="K118" s="129" t="s">
        <v>1315</v>
      </c>
      <c r="L118" s="129">
        <v>1</v>
      </c>
      <c r="M118" s="129">
        <f t="shared" si="2"/>
        <v>0.75</v>
      </c>
      <c r="N118" s="130">
        <v>4</v>
      </c>
      <c r="O118" s="130"/>
      <c r="P118" s="130"/>
      <c r="Q118" s="130"/>
      <c r="R118" s="129">
        <f t="shared" si="3"/>
        <v>0.375</v>
      </c>
      <c r="S118" s="130" t="s">
        <v>1295</v>
      </c>
      <c r="T118" s="131" t="s">
        <v>1296</v>
      </c>
      <c r="U118" s="130"/>
      <c r="V118" s="130" t="s">
        <v>1297</v>
      </c>
      <c r="W118" s="110" t="s">
        <v>1298</v>
      </c>
      <c r="X118" s="110"/>
      <c r="Y118" s="24"/>
      <c r="Z118" s="110"/>
      <c r="AA118" s="111"/>
      <c r="AB118" s="110" t="s">
        <v>255</v>
      </c>
      <c r="AC118" s="109" t="s">
        <v>1740</v>
      </c>
    </row>
    <row r="119" spans="1:29" ht="15" customHeight="1">
      <c r="A119" s="127">
        <v>114</v>
      </c>
      <c r="B119" s="128" t="s">
        <v>2286</v>
      </c>
      <c r="C119" s="129" t="s">
        <v>1287</v>
      </c>
      <c r="D119" s="129" t="s">
        <v>1728</v>
      </c>
      <c r="E119" s="129" t="s">
        <v>1693</v>
      </c>
      <c r="F119" s="129" t="s">
        <v>1741</v>
      </c>
      <c r="G119" s="129" t="s">
        <v>1742</v>
      </c>
      <c r="H119" s="129" t="s">
        <v>519</v>
      </c>
      <c r="I119" s="129" t="s">
        <v>1293</v>
      </c>
      <c r="J119" s="129">
        <v>2</v>
      </c>
      <c r="K119" s="129" t="s">
        <v>329</v>
      </c>
      <c r="L119" s="129">
        <v>2</v>
      </c>
      <c r="M119" s="129">
        <f t="shared" si="2"/>
        <v>1.5</v>
      </c>
      <c r="N119" s="130">
        <v>4</v>
      </c>
      <c r="O119" s="130"/>
      <c r="P119" s="130"/>
      <c r="Q119" s="130"/>
      <c r="R119" s="129">
        <f t="shared" si="3"/>
        <v>0.75</v>
      </c>
      <c r="S119" s="130" t="s">
        <v>1295</v>
      </c>
      <c r="T119" s="131" t="s">
        <v>1296</v>
      </c>
      <c r="U119" s="130"/>
      <c r="V119" s="130" t="s">
        <v>1297</v>
      </c>
      <c r="W119" s="110" t="s">
        <v>1298</v>
      </c>
      <c r="X119" s="110"/>
      <c r="Y119" s="24"/>
      <c r="Z119" s="110"/>
      <c r="AA119" s="111"/>
      <c r="AB119" s="110" t="s">
        <v>255</v>
      </c>
      <c r="AC119" s="109" t="s">
        <v>1743</v>
      </c>
    </row>
    <row r="120" spans="1:29" ht="15" customHeight="1">
      <c r="A120" s="127">
        <v>115</v>
      </c>
      <c r="B120" s="128" t="s">
        <v>2286</v>
      </c>
      <c r="C120" s="129" t="s">
        <v>1287</v>
      </c>
      <c r="D120" s="129" t="s">
        <v>1728</v>
      </c>
      <c r="E120" s="129" t="s">
        <v>1744</v>
      </c>
      <c r="F120" s="129" t="s">
        <v>1745</v>
      </c>
      <c r="G120" s="129" t="s">
        <v>1746</v>
      </c>
      <c r="H120" s="129" t="s">
        <v>519</v>
      </c>
      <c r="I120" s="129" t="s">
        <v>1293</v>
      </c>
      <c r="J120" s="129">
        <v>4</v>
      </c>
      <c r="K120" s="129" t="s">
        <v>329</v>
      </c>
      <c r="L120" s="129">
        <v>2</v>
      </c>
      <c r="M120" s="129">
        <f t="shared" si="2"/>
        <v>1.5</v>
      </c>
      <c r="N120" s="130">
        <v>4</v>
      </c>
      <c r="O120" s="130"/>
      <c r="P120" s="130"/>
      <c r="Q120" s="130"/>
      <c r="R120" s="129">
        <f t="shared" si="3"/>
        <v>0.75</v>
      </c>
      <c r="S120" s="130" t="s">
        <v>1295</v>
      </c>
      <c r="T120" s="131" t="s">
        <v>1296</v>
      </c>
      <c r="U120" s="130"/>
      <c r="V120" s="130" t="s">
        <v>1297</v>
      </c>
      <c r="W120" s="110" t="s">
        <v>1298</v>
      </c>
      <c r="X120" s="110"/>
      <c r="Y120" s="24"/>
      <c r="Z120" s="110"/>
      <c r="AA120" s="111"/>
      <c r="AB120" s="110" t="s">
        <v>255</v>
      </c>
      <c r="AC120" s="109" t="s">
        <v>1747</v>
      </c>
    </row>
    <row r="121" spans="1:29" ht="15" customHeight="1">
      <c r="A121" s="127">
        <v>116</v>
      </c>
      <c r="B121" s="128" t="s">
        <v>2286</v>
      </c>
      <c r="C121" s="129" t="s">
        <v>1287</v>
      </c>
      <c r="D121" s="129" t="s">
        <v>1728</v>
      </c>
      <c r="E121" s="129" t="s">
        <v>1748</v>
      </c>
      <c r="F121" s="129" t="s">
        <v>1749</v>
      </c>
      <c r="G121" s="129" t="s">
        <v>1750</v>
      </c>
      <c r="H121" s="129" t="s">
        <v>519</v>
      </c>
      <c r="I121" s="129" t="s">
        <v>1293</v>
      </c>
      <c r="J121" s="129">
        <v>2</v>
      </c>
      <c r="K121" s="129" t="s">
        <v>329</v>
      </c>
      <c r="L121" s="129">
        <v>1</v>
      </c>
      <c r="M121" s="129">
        <f t="shared" si="2"/>
        <v>0.75</v>
      </c>
      <c r="N121" s="130">
        <v>4</v>
      </c>
      <c r="O121" s="130"/>
      <c r="P121" s="130"/>
      <c r="Q121" s="130"/>
      <c r="R121" s="129">
        <f t="shared" si="3"/>
        <v>0.375</v>
      </c>
      <c r="S121" s="130" t="s">
        <v>1295</v>
      </c>
      <c r="T121" s="131" t="s">
        <v>1296</v>
      </c>
      <c r="U121" s="130"/>
      <c r="V121" s="130" t="s">
        <v>1297</v>
      </c>
      <c r="W121" s="110" t="s">
        <v>1298</v>
      </c>
      <c r="X121" s="110"/>
      <c r="Y121" s="24"/>
      <c r="Z121" s="110"/>
      <c r="AA121" s="111"/>
      <c r="AB121" s="110" t="s">
        <v>255</v>
      </c>
      <c r="AC121" s="109" t="s">
        <v>1751</v>
      </c>
    </row>
    <row r="122" spans="1:29" ht="15" customHeight="1">
      <c r="A122" s="127">
        <v>117</v>
      </c>
      <c r="B122" s="128" t="s">
        <v>2286</v>
      </c>
      <c r="C122" s="129" t="s">
        <v>1287</v>
      </c>
      <c r="D122" s="129" t="s">
        <v>1752</v>
      </c>
      <c r="E122" s="129">
        <v>143</v>
      </c>
      <c r="F122" s="129" t="s">
        <v>1753</v>
      </c>
      <c r="G122" s="129" t="s">
        <v>1754</v>
      </c>
      <c r="H122" s="129" t="s">
        <v>1292</v>
      </c>
      <c r="I122" s="129" t="s">
        <v>1293</v>
      </c>
      <c r="J122" s="129">
        <v>6</v>
      </c>
      <c r="K122" s="129" t="s">
        <v>1330</v>
      </c>
      <c r="L122" s="129">
        <v>2</v>
      </c>
      <c r="M122" s="129">
        <f t="shared" si="2"/>
        <v>1.5</v>
      </c>
      <c r="N122" s="130">
        <v>4</v>
      </c>
      <c r="O122" s="130"/>
      <c r="P122" s="130"/>
      <c r="Q122" s="130"/>
      <c r="R122" s="129">
        <f t="shared" si="3"/>
        <v>0.75</v>
      </c>
      <c r="S122" s="130" t="s">
        <v>1295</v>
      </c>
      <c r="T122" s="131" t="s">
        <v>1296</v>
      </c>
      <c r="U122" s="130"/>
      <c r="V122" s="130" t="s">
        <v>1297</v>
      </c>
      <c r="W122" s="110" t="s">
        <v>1298</v>
      </c>
      <c r="X122" s="110"/>
      <c r="Y122" s="24"/>
      <c r="Z122" s="110"/>
      <c r="AA122" s="111"/>
      <c r="AB122" s="110" t="s">
        <v>255</v>
      </c>
      <c r="AC122" s="109" t="s">
        <v>1755</v>
      </c>
    </row>
    <row r="123" spans="1:29" ht="15" customHeight="1">
      <c r="A123" s="127">
        <v>118</v>
      </c>
      <c r="B123" s="128" t="s">
        <v>2286</v>
      </c>
      <c r="C123" s="129" t="s">
        <v>1287</v>
      </c>
      <c r="D123" s="129" t="s">
        <v>1756</v>
      </c>
      <c r="E123" s="129">
        <v>1</v>
      </c>
      <c r="F123" s="129" t="s">
        <v>1757</v>
      </c>
      <c r="G123" s="129" t="s">
        <v>1758</v>
      </c>
      <c r="H123" s="129" t="s">
        <v>519</v>
      </c>
      <c r="I123" s="129" t="s">
        <v>1293</v>
      </c>
      <c r="J123" s="129">
        <v>3</v>
      </c>
      <c r="K123" s="129" t="s">
        <v>1330</v>
      </c>
      <c r="L123" s="129">
        <v>2</v>
      </c>
      <c r="M123" s="129">
        <f t="shared" si="2"/>
        <v>1.5</v>
      </c>
      <c r="N123" s="130">
        <v>4</v>
      </c>
      <c r="O123" s="130"/>
      <c r="P123" s="130"/>
      <c r="Q123" s="130"/>
      <c r="R123" s="129">
        <f t="shared" si="3"/>
        <v>0.75</v>
      </c>
      <c r="S123" s="130" t="s">
        <v>1295</v>
      </c>
      <c r="T123" s="131" t="s">
        <v>1296</v>
      </c>
      <c r="U123" s="130"/>
      <c r="V123" s="130" t="s">
        <v>1297</v>
      </c>
      <c r="W123" s="110" t="s">
        <v>1298</v>
      </c>
      <c r="X123" s="110"/>
      <c r="Y123" s="24"/>
      <c r="Z123" s="110"/>
      <c r="AA123" s="111"/>
      <c r="AB123" s="110" t="s">
        <v>255</v>
      </c>
      <c r="AC123" s="109" t="s">
        <v>1759</v>
      </c>
    </row>
    <row r="124" spans="1:29" ht="15" customHeight="1">
      <c r="A124" s="127">
        <v>119</v>
      </c>
      <c r="B124" s="128" t="s">
        <v>2286</v>
      </c>
      <c r="C124" s="129" t="s">
        <v>1287</v>
      </c>
      <c r="D124" s="129" t="s">
        <v>1760</v>
      </c>
      <c r="E124" s="129">
        <v>1</v>
      </c>
      <c r="F124" s="129" t="s">
        <v>1761</v>
      </c>
      <c r="G124" s="129" t="s">
        <v>1762</v>
      </c>
      <c r="H124" s="129" t="s">
        <v>519</v>
      </c>
      <c r="I124" s="129" t="s">
        <v>1293</v>
      </c>
      <c r="J124" s="129">
        <v>2</v>
      </c>
      <c r="K124" s="129" t="s">
        <v>1330</v>
      </c>
      <c r="L124" s="129">
        <v>2</v>
      </c>
      <c r="M124" s="129">
        <f t="shared" si="2"/>
        <v>1.5</v>
      </c>
      <c r="N124" s="130">
        <v>4</v>
      </c>
      <c r="O124" s="130"/>
      <c r="P124" s="130"/>
      <c r="Q124" s="130"/>
      <c r="R124" s="129">
        <v>0.15</v>
      </c>
      <c r="S124" s="130" t="s">
        <v>1295</v>
      </c>
      <c r="T124" s="131" t="s">
        <v>1296</v>
      </c>
      <c r="U124" s="130"/>
      <c r="V124" s="130" t="s">
        <v>1297</v>
      </c>
      <c r="W124" s="110" t="s">
        <v>1298</v>
      </c>
      <c r="X124" s="110"/>
      <c r="Y124" s="109" t="s">
        <v>1763</v>
      </c>
      <c r="Z124" s="110" t="s">
        <v>1764</v>
      </c>
      <c r="AA124" s="111">
        <v>1025406225932</v>
      </c>
      <c r="AB124" s="110"/>
      <c r="AC124" s="110"/>
    </row>
    <row r="125" spans="1:29" ht="15" customHeight="1">
      <c r="A125" s="127">
        <v>120</v>
      </c>
      <c r="B125" s="128" t="s">
        <v>2286</v>
      </c>
      <c r="C125" s="129" t="s">
        <v>1287</v>
      </c>
      <c r="D125" s="129" t="s">
        <v>1765</v>
      </c>
      <c r="E125" s="129" t="s">
        <v>1766</v>
      </c>
      <c r="F125" s="129" t="s">
        <v>1767</v>
      </c>
      <c r="G125" s="129" t="s">
        <v>1768</v>
      </c>
      <c r="H125" s="129" t="s">
        <v>1292</v>
      </c>
      <c r="I125" s="129" t="s">
        <v>1293</v>
      </c>
      <c r="J125" s="129">
        <v>4</v>
      </c>
      <c r="K125" s="129" t="s">
        <v>1315</v>
      </c>
      <c r="L125" s="129">
        <v>2</v>
      </c>
      <c r="M125" s="129">
        <f t="shared" si="2"/>
        <v>1.5</v>
      </c>
      <c r="N125" s="130">
        <v>4</v>
      </c>
      <c r="O125" s="130"/>
      <c r="P125" s="130"/>
      <c r="Q125" s="130"/>
      <c r="R125" s="129">
        <f t="shared" si="3"/>
        <v>0.75</v>
      </c>
      <c r="S125" s="130" t="s">
        <v>1295</v>
      </c>
      <c r="T125" s="131" t="s">
        <v>1296</v>
      </c>
      <c r="U125" s="130"/>
      <c r="V125" s="130" t="s">
        <v>1297</v>
      </c>
      <c r="W125" s="110" t="s">
        <v>1298</v>
      </c>
      <c r="X125" s="110"/>
      <c r="Z125" s="110"/>
      <c r="AA125" s="111"/>
      <c r="AB125" s="110" t="s">
        <v>255</v>
      </c>
      <c r="AC125" s="109" t="s">
        <v>1769</v>
      </c>
    </row>
    <row r="126" spans="1:29" ht="15" customHeight="1">
      <c r="A126" s="127">
        <v>121</v>
      </c>
      <c r="B126" s="128" t="s">
        <v>2286</v>
      </c>
      <c r="C126" s="129" t="s">
        <v>1287</v>
      </c>
      <c r="D126" s="129" t="s">
        <v>2455</v>
      </c>
      <c r="E126" s="129"/>
      <c r="F126" s="129" t="s">
        <v>1770</v>
      </c>
      <c r="G126" s="129" t="s">
        <v>1771</v>
      </c>
      <c r="H126" s="129" t="s">
        <v>519</v>
      </c>
      <c r="I126" s="129" t="s">
        <v>1293</v>
      </c>
      <c r="J126" s="129">
        <v>2</v>
      </c>
      <c r="K126" s="129" t="s">
        <v>1315</v>
      </c>
      <c r="L126" s="128">
        <v>2</v>
      </c>
      <c r="M126" s="129">
        <f t="shared" si="2"/>
        <v>1.5</v>
      </c>
      <c r="N126" s="130">
        <v>4</v>
      </c>
      <c r="O126" s="130"/>
      <c r="P126" s="130"/>
      <c r="Q126" s="130"/>
      <c r="R126" s="129">
        <v>2.5000000000000001E-2</v>
      </c>
      <c r="S126" s="130" t="s">
        <v>1295</v>
      </c>
      <c r="T126" s="131" t="s">
        <v>1296</v>
      </c>
      <c r="U126" s="130"/>
      <c r="V126" s="130" t="s">
        <v>1297</v>
      </c>
      <c r="W126" s="110" t="s">
        <v>1298</v>
      </c>
      <c r="X126" s="110"/>
      <c r="Y126" s="109" t="s">
        <v>2454</v>
      </c>
      <c r="Z126" s="110" t="s">
        <v>1772</v>
      </c>
      <c r="AA126" s="111">
        <v>1105474000389</v>
      </c>
      <c r="AB126" s="110"/>
      <c r="AC126" s="110"/>
    </row>
    <row r="127" spans="1:29" ht="15" customHeight="1">
      <c r="A127" s="127">
        <v>122</v>
      </c>
      <c r="B127" s="128" t="s">
        <v>2286</v>
      </c>
      <c r="C127" s="129" t="s">
        <v>1287</v>
      </c>
      <c r="D127" s="129" t="s">
        <v>1773</v>
      </c>
      <c r="E127" s="129">
        <v>8</v>
      </c>
      <c r="F127" s="129" t="s">
        <v>1774</v>
      </c>
      <c r="G127" s="129" t="s">
        <v>1775</v>
      </c>
      <c r="H127" s="129" t="s">
        <v>519</v>
      </c>
      <c r="I127" s="129" t="s">
        <v>1293</v>
      </c>
      <c r="J127" s="129">
        <v>2</v>
      </c>
      <c r="K127" s="129" t="s">
        <v>1315</v>
      </c>
      <c r="L127" s="129">
        <v>2</v>
      </c>
      <c r="M127" s="129">
        <f t="shared" si="2"/>
        <v>1.5</v>
      </c>
      <c r="N127" s="130">
        <v>4</v>
      </c>
      <c r="O127" s="130"/>
      <c r="P127" s="130"/>
      <c r="Q127" s="130"/>
      <c r="R127" s="129">
        <f t="shared" si="3"/>
        <v>0.75</v>
      </c>
      <c r="S127" s="130" t="s">
        <v>1295</v>
      </c>
      <c r="T127" s="131" t="s">
        <v>1296</v>
      </c>
      <c r="U127" s="130"/>
      <c r="V127" s="130" t="s">
        <v>1297</v>
      </c>
      <c r="W127" s="110" t="s">
        <v>1298</v>
      </c>
      <c r="X127" s="110"/>
      <c r="Y127" s="24"/>
      <c r="Z127" s="110"/>
      <c r="AA127" s="111"/>
      <c r="AB127" s="110" t="s">
        <v>255</v>
      </c>
      <c r="AC127" s="109" t="s">
        <v>1776</v>
      </c>
    </row>
    <row r="128" spans="1:29" ht="15" customHeight="1">
      <c r="A128" s="127">
        <v>123</v>
      </c>
      <c r="B128" s="128" t="s">
        <v>2286</v>
      </c>
      <c r="C128" s="129" t="s">
        <v>1287</v>
      </c>
      <c r="D128" s="129" t="s">
        <v>1773</v>
      </c>
      <c r="E128" s="129" t="s">
        <v>1777</v>
      </c>
      <c r="F128" s="129" t="s">
        <v>1778</v>
      </c>
      <c r="G128" s="129" t="s">
        <v>1779</v>
      </c>
      <c r="H128" s="129" t="s">
        <v>1292</v>
      </c>
      <c r="I128" s="129" t="s">
        <v>1293</v>
      </c>
      <c r="J128" s="129">
        <v>8.5</v>
      </c>
      <c r="K128" s="129" t="s">
        <v>1315</v>
      </c>
      <c r="L128" s="129">
        <v>6</v>
      </c>
      <c r="M128" s="129">
        <f t="shared" si="2"/>
        <v>4.5</v>
      </c>
      <c r="N128" s="130">
        <v>4</v>
      </c>
      <c r="O128" s="130"/>
      <c r="P128" s="130"/>
      <c r="Q128" s="130"/>
      <c r="R128" s="129">
        <f t="shared" si="3"/>
        <v>2.25</v>
      </c>
      <c r="S128" s="130" t="s">
        <v>1295</v>
      </c>
      <c r="T128" s="131" t="s">
        <v>1296</v>
      </c>
      <c r="U128" s="130"/>
      <c r="V128" s="130" t="s">
        <v>1297</v>
      </c>
      <c r="W128" s="110" t="s">
        <v>1298</v>
      </c>
      <c r="X128" s="110"/>
      <c r="Y128" s="24"/>
      <c r="Z128" s="110"/>
      <c r="AA128" s="111"/>
      <c r="AB128" s="110" t="s">
        <v>255</v>
      </c>
      <c r="AC128" s="109" t="s">
        <v>1780</v>
      </c>
    </row>
    <row r="129" spans="1:29" ht="15" customHeight="1">
      <c r="A129" s="127">
        <v>124</v>
      </c>
      <c r="B129" s="128" t="s">
        <v>2286</v>
      </c>
      <c r="C129" s="129" t="s">
        <v>1287</v>
      </c>
      <c r="D129" s="129" t="s">
        <v>1773</v>
      </c>
      <c r="E129" s="129">
        <v>10</v>
      </c>
      <c r="F129" s="129" t="s">
        <v>1781</v>
      </c>
      <c r="G129" s="129" t="s">
        <v>1782</v>
      </c>
      <c r="H129" s="129" t="s">
        <v>1292</v>
      </c>
      <c r="I129" s="129" t="s">
        <v>1293</v>
      </c>
      <c r="J129" s="129">
        <v>2</v>
      </c>
      <c r="K129" s="129" t="s">
        <v>1315</v>
      </c>
      <c r="L129" s="129">
        <v>2</v>
      </c>
      <c r="M129" s="129">
        <f t="shared" si="2"/>
        <v>1.5</v>
      </c>
      <c r="N129" s="130">
        <v>4</v>
      </c>
      <c r="O129" s="130"/>
      <c r="P129" s="130"/>
      <c r="Q129" s="130"/>
      <c r="R129" s="129">
        <v>0.1</v>
      </c>
      <c r="S129" s="130" t="s">
        <v>1295</v>
      </c>
      <c r="T129" s="131" t="s">
        <v>1296</v>
      </c>
      <c r="U129" s="130"/>
      <c r="V129" s="130" t="s">
        <v>1297</v>
      </c>
      <c r="W129" s="110" t="s">
        <v>1298</v>
      </c>
      <c r="X129" s="110"/>
      <c r="Y129" s="109" t="s">
        <v>1783</v>
      </c>
      <c r="Z129" s="110" t="s">
        <v>1784</v>
      </c>
      <c r="AA129" s="111"/>
      <c r="AB129" s="110"/>
      <c r="AC129" s="110"/>
    </row>
    <row r="130" spans="1:29" ht="15" customHeight="1">
      <c r="A130" s="127">
        <v>125</v>
      </c>
      <c r="B130" s="128" t="s">
        <v>2286</v>
      </c>
      <c r="C130" s="129" t="s">
        <v>1287</v>
      </c>
      <c r="D130" s="129" t="s">
        <v>1773</v>
      </c>
      <c r="E130" s="134" t="s">
        <v>1785</v>
      </c>
      <c r="F130" s="129" t="s">
        <v>1786</v>
      </c>
      <c r="G130" s="129" t="s">
        <v>1787</v>
      </c>
      <c r="H130" s="129" t="s">
        <v>519</v>
      </c>
      <c r="I130" s="129" t="s">
        <v>1293</v>
      </c>
      <c r="J130" s="129">
        <v>2</v>
      </c>
      <c r="K130" s="129" t="s">
        <v>1315</v>
      </c>
      <c r="L130" s="129">
        <v>1</v>
      </c>
      <c r="M130" s="129">
        <f t="shared" si="2"/>
        <v>0.75</v>
      </c>
      <c r="N130" s="130">
        <v>4</v>
      </c>
      <c r="O130" s="130"/>
      <c r="P130" s="130"/>
      <c r="Q130" s="130"/>
      <c r="R130" s="129">
        <f t="shared" si="3"/>
        <v>0.375</v>
      </c>
      <c r="S130" s="130" t="s">
        <v>1295</v>
      </c>
      <c r="T130" s="131" t="s">
        <v>1296</v>
      </c>
      <c r="U130" s="130"/>
      <c r="V130" s="130" t="s">
        <v>1297</v>
      </c>
      <c r="W130" s="110" t="s">
        <v>1298</v>
      </c>
      <c r="X130" s="110"/>
      <c r="Y130" s="24"/>
      <c r="Z130" s="110"/>
      <c r="AA130" s="111"/>
      <c r="AB130" s="110" t="s">
        <v>255</v>
      </c>
      <c r="AC130" s="109" t="s">
        <v>1788</v>
      </c>
    </row>
    <row r="131" spans="1:29" ht="15" customHeight="1">
      <c r="A131" s="127">
        <v>126</v>
      </c>
      <c r="B131" s="128" t="s">
        <v>2286</v>
      </c>
      <c r="C131" s="129" t="s">
        <v>1287</v>
      </c>
      <c r="D131" s="129" t="s">
        <v>1773</v>
      </c>
      <c r="E131" s="133">
        <v>39</v>
      </c>
      <c r="F131" s="129" t="s">
        <v>1789</v>
      </c>
      <c r="G131" s="129" t="s">
        <v>1790</v>
      </c>
      <c r="H131" s="129" t="s">
        <v>519</v>
      </c>
      <c r="I131" s="129" t="s">
        <v>1293</v>
      </c>
      <c r="J131" s="129">
        <v>2</v>
      </c>
      <c r="K131" s="129" t="s">
        <v>329</v>
      </c>
      <c r="L131" s="129">
        <v>1</v>
      </c>
      <c r="M131" s="129">
        <f t="shared" si="2"/>
        <v>0.75</v>
      </c>
      <c r="N131" s="130">
        <v>4</v>
      </c>
      <c r="O131" s="130"/>
      <c r="P131" s="130"/>
      <c r="Q131" s="130"/>
      <c r="R131" s="129">
        <f t="shared" si="3"/>
        <v>0.375</v>
      </c>
      <c r="S131" s="130" t="s">
        <v>1295</v>
      </c>
      <c r="T131" s="131" t="s">
        <v>1296</v>
      </c>
      <c r="U131" s="130"/>
      <c r="V131" s="130" t="s">
        <v>1297</v>
      </c>
      <c r="W131" s="110" t="s">
        <v>1298</v>
      </c>
      <c r="X131" s="110"/>
      <c r="Y131" s="24"/>
      <c r="Z131" s="110"/>
      <c r="AA131" s="111"/>
      <c r="AB131" s="110" t="s">
        <v>255</v>
      </c>
      <c r="AC131" s="109" t="s">
        <v>1791</v>
      </c>
    </row>
    <row r="132" spans="1:29" ht="15" customHeight="1">
      <c r="A132" s="127">
        <v>127</v>
      </c>
      <c r="B132" s="128" t="s">
        <v>2286</v>
      </c>
      <c r="C132" s="129" t="s">
        <v>1287</v>
      </c>
      <c r="D132" s="129" t="s">
        <v>1792</v>
      </c>
      <c r="E132" s="129">
        <v>1</v>
      </c>
      <c r="F132" s="129" t="s">
        <v>1793</v>
      </c>
      <c r="G132" s="129" t="s">
        <v>1794</v>
      </c>
      <c r="H132" s="129" t="s">
        <v>1292</v>
      </c>
      <c r="I132" s="129" t="s">
        <v>1293</v>
      </c>
      <c r="J132" s="129">
        <v>2</v>
      </c>
      <c r="K132" s="129" t="s">
        <v>1315</v>
      </c>
      <c r="L132" s="129">
        <v>1</v>
      </c>
      <c r="M132" s="129">
        <f t="shared" si="2"/>
        <v>0.75</v>
      </c>
      <c r="N132" s="130">
        <v>4</v>
      </c>
      <c r="O132" s="130"/>
      <c r="P132" s="130"/>
      <c r="Q132" s="130"/>
      <c r="R132" s="129">
        <v>0.05</v>
      </c>
      <c r="S132" s="130" t="s">
        <v>1295</v>
      </c>
      <c r="T132" s="131" t="s">
        <v>1296</v>
      </c>
      <c r="U132" s="130"/>
      <c r="V132" s="130" t="s">
        <v>1297</v>
      </c>
      <c r="W132" s="110" t="s">
        <v>1298</v>
      </c>
      <c r="X132" s="110"/>
      <c r="Y132" s="109" t="s">
        <v>1795</v>
      </c>
      <c r="Z132" s="110" t="s">
        <v>1796</v>
      </c>
      <c r="AA132" s="111">
        <v>1035403904205</v>
      </c>
      <c r="AB132" s="110"/>
      <c r="AC132" s="110"/>
    </row>
    <row r="133" spans="1:29" ht="15" customHeight="1">
      <c r="A133" s="127">
        <v>128</v>
      </c>
      <c r="B133" s="128" t="s">
        <v>2286</v>
      </c>
      <c r="C133" s="129" t="s">
        <v>1287</v>
      </c>
      <c r="D133" s="129" t="s">
        <v>1660</v>
      </c>
      <c r="E133" s="129">
        <v>1.3</v>
      </c>
      <c r="F133" s="129" t="s">
        <v>1797</v>
      </c>
      <c r="G133" s="129" t="s">
        <v>1798</v>
      </c>
      <c r="H133" s="129" t="s">
        <v>1292</v>
      </c>
      <c r="I133" s="129" t="s">
        <v>1293</v>
      </c>
      <c r="J133" s="129">
        <v>4</v>
      </c>
      <c r="K133" s="129" t="s">
        <v>1330</v>
      </c>
      <c r="L133" s="129">
        <v>2</v>
      </c>
      <c r="M133" s="129">
        <f t="shared" si="2"/>
        <v>1.5</v>
      </c>
      <c r="N133" s="130">
        <v>4</v>
      </c>
      <c r="O133" s="130"/>
      <c r="P133" s="130"/>
      <c r="Q133" s="130"/>
      <c r="R133" s="129">
        <f t="shared" si="3"/>
        <v>0.75</v>
      </c>
      <c r="S133" s="130" t="s">
        <v>1295</v>
      </c>
      <c r="T133" s="131" t="s">
        <v>1296</v>
      </c>
      <c r="U133" s="130"/>
      <c r="V133" s="130" t="s">
        <v>1297</v>
      </c>
      <c r="W133" s="110" t="s">
        <v>1298</v>
      </c>
      <c r="X133" s="110"/>
      <c r="Y133" s="24"/>
      <c r="Z133" s="110"/>
      <c r="AA133" s="110"/>
      <c r="AB133" s="110" t="s">
        <v>255</v>
      </c>
      <c r="AC133" s="109" t="s">
        <v>1799</v>
      </c>
    </row>
    <row r="134" spans="1:29" ht="15" customHeight="1">
      <c r="A134" s="127">
        <v>129</v>
      </c>
      <c r="B134" s="128" t="s">
        <v>2286</v>
      </c>
      <c r="C134" s="129" t="s">
        <v>1287</v>
      </c>
      <c r="D134" s="129" t="s">
        <v>1752</v>
      </c>
      <c r="E134" s="129">
        <v>201</v>
      </c>
      <c r="F134" s="129" t="s">
        <v>1800</v>
      </c>
      <c r="G134" s="129" t="s">
        <v>1801</v>
      </c>
      <c r="H134" s="129" t="s">
        <v>519</v>
      </c>
      <c r="I134" s="129" t="s">
        <v>1293</v>
      </c>
      <c r="J134" s="129">
        <v>2</v>
      </c>
      <c r="K134" s="129" t="s">
        <v>1315</v>
      </c>
      <c r="L134" s="129">
        <v>1</v>
      </c>
      <c r="M134" s="129">
        <f t="shared" si="2"/>
        <v>0.75</v>
      </c>
      <c r="N134" s="130">
        <v>4</v>
      </c>
      <c r="O134" s="130"/>
      <c r="P134" s="130"/>
      <c r="Q134" s="130"/>
      <c r="R134" s="129">
        <f t="shared" si="3"/>
        <v>0.375</v>
      </c>
      <c r="S134" s="130" t="s">
        <v>1295</v>
      </c>
      <c r="T134" s="131" t="s">
        <v>1296</v>
      </c>
      <c r="U134" s="130"/>
      <c r="V134" s="130" t="s">
        <v>1297</v>
      </c>
      <c r="W134" s="110" t="s">
        <v>1298</v>
      </c>
      <c r="X134" s="110"/>
      <c r="Y134" s="24"/>
      <c r="Z134" s="110"/>
      <c r="AA134" s="110"/>
      <c r="AB134" s="110" t="s">
        <v>255</v>
      </c>
      <c r="AC134" s="109" t="s">
        <v>1802</v>
      </c>
    </row>
    <row r="135" spans="1:29" ht="15" customHeight="1">
      <c r="A135" s="127">
        <v>130</v>
      </c>
      <c r="B135" s="128" t="s">
        <v>2286</v>
      </c>
      <c r="C135" s="129" t="s">
        <v>1287</v>
      </c>
      <c r="D135" s="129" t="s">
        <v>1765</v>
      </c>
      <c r="E135" s="129" t="s">
        <v>1803</v>
      </c>
      <c r="F135" s="129" t="s">
        <v>1804</v>
      </c>
      <c r="G135" s="129" t="s">
        <v>1805</v>
      </c>
      <c r="H135" s="129" t="s">
        <v>519</v>
      </c>
      <c r="I135" s="129" t="s">
        <v>1293</v>
      </c>
      <c r="J135" s="129">
        <v>2</v>
      </c>
      <c r="K135" s="129" t="s">
        <v>329</v>
      </c>
      <c r="L135" s="129">
        <v>2</v>
      </c>
      <c r="M135" s="129">
        <f t="shared" ref="M135:M175" si="4">L135*0.75</f>
        <v>1.5</v>
      </c>
      <c r="N135" s="130">
        <v>4</v>
      </c>
      <c r="O135" s="130"/>
      <c r="P135" s="130"/>
      <c r="Q135" s="130"/>
      <c r="R135" s="129">
        <f t="shared" ref="R135:R175" si="5">M135/2</f>
        <v>0.75</v>
      </c>
      <c r="S135" s="130" t="s">
        <v>1295</v>
      </c>
      <c r="T135" s="131" t="s">
        <v>1296</v>
      </c>
      <c r="U135" s="130"/>
      <c r="V135" s="130" t="s">
        <v>1297</v>
      </c>
      <c r="W135" s="110" t="s">
        <v>1298</v>
      </c>
      <c r="X135" s="110"/>
      <c r="Y135" s="24"/>
      <c r="Z135" s="110"/>
      <c r="AA135" s="110"/>
      <c r="AB135" s="110" t="s">
        <v>255</v>
      </c>
      <c r="AC135" s="109" t="s">
        <v>1806</v>
      </c>
    </row>
    <row r="136" spans="1:29" ht="15" customHeight="1">
      <c r="A136" s="127">
        <v>131</v>
      </c>
      <c r="B136" s="128" t="s">
        <v>2286</v>
      </c>
      <c r="C136" s="129" t="s">
        <v>1287</v>
      </c>
      <c r="D136" s="129" t="s">
        <v>1765</v>
      </c>
      <c r="E136" s="129" t="s">
        <v>1807</v>
      </c>
      <c r="F136" s="129" t="s">
        <v>1808</v>
      </c>
      <c r="G136" s="129" t="s">
        <v>1809</v>
      </c>
      <c r="H136" s="129" t="s">
        <v>519</v>
      </c>
      <c r="I136" s="129" t="s">
        <v>1293</v>
      </c>
      <c r="J136" s="129">
        <v>3</v>
      </c>
      <c r="K136" s="129" t="s">
        <v>1315</v>
      </c>
      <c r="L136" s="129">
        <v>2</v>
      </c>
      <c r="M136" s="129">
        <f t="shared" si="4"/>
        <v>1.5</v>
      </c>
      <c r="N136" s="130">
        <v>4</v>
      </c>
      <c r="O136" s="130"/>
      <c r="P136" s="130"/>
      <c r="Q136" s="130"/>
      <c r="R136" s="129">
        <f t="shared" si="5"/>
        <v>0.75</v>
      </c>
      <c r="S136" s="130" t="s">
        <v>1295</v>
      </c>
      <c r="T136" s="131" t="s">
        <v>1296</v>
      </c>
      <c r="U136" s="130"/>
      <c r="V136" s="130" t="s">
        <v>1297</v>
      </c>
      <c r="W136" s="110" t="s">
        <v>1298</v>
      </c>
      <c r="X136" s="110"/>
      <c r="Y136" s="24"/>
      <c r="Z136" s="110"/>
      <c r="AA136" s="110"/>
      <c r="AB136" s="110" t="s">
        <v>255</v>
      </c>
      <c r="AC136" s="109" t="s">
        <v>1810</v>
      </c>
    </row>
    <row r="137" spans="1:29" ht="15" customHeight="1">
      <c r="A137" s="127">
        <v>132</v>
      </c>
      <c r="B137" s="128" t="s">
        <v>2286</v>
      </c>
      <c r="C137" s="129" t="s">
        <v>1287</v>
      </c>
      <c r="D137" s="129" t="s">
        <v>1496</v>
      </c>
      <c r="E137" s="129">
        <v>165</v>
      </c>
      <c r="F137" s="129" t="s">
        <v>1811</v>
      </c>
      <c r="G137" s="129" t="s">
        <v>1812</v>
      </c>
      <c r="H137" s="129" t="s">
        <v>519</v>
      </c>
      <c r="I137" s="129" t="s">
        <v>1293</v>
      </c>
      <c r="J137" s="129">
        <v>6</v>
      </c>
      <c r="K137" s="129" t="s">
        <v>1330</v>
      </c>
      <c r="L137" s="129">
        <v>3</v>
      </c>
      <c r="M137" s="129">
        <f t="shared" si="4"/>
        <v>2.25</v>
      </c>
      <c r="N137" s="130">
        <v>4</v>
      </c>
      <c r="O137" s="130"/>
      <c r="P137" s="130"/>
      <c r="Q137" s="130"/>
      <c r="R137" s="129">
        <f t="shared" si="5"/>
        <v>1.125</v>
      </c>
      <c r="S137" s="130" t="s">
        <v>1295</v>
      </c>
      <c r="T137" s="131" t="s">
        <v>1296</v>
      </c>
      <c r="U137" s="130"/>
      <c r="V137" s="130" t="s">
        <v>1297</v>
      </c>
      <c r="W137" s="110" t="s">
        <v>1298</v>
      </c>
      <c r="X137" s="110"/>
      <c r="Y137" s="24"/>
      <c r="Z137" s="110"/>
      <c r="AA137" s="110"/>
      <c r="AB137" s="110" t="s">
        <v>255</v>
      </c>
      <c r="AC137" s="109" t="s">
        <v>1813</v>
      </c>
    </row>
    <row r="138" spans="1:29" ht="15" customHeight="1">
      <c r="A138" s="127">
        <v>133</v>
      </c>
      <c r="B138" s="128" t="s">
        <v>2286</v>
      </c>
      <c r="C138" s="129" t="s">
        <v>1287</v>
      </c>
      <c r="D138" s="129" t="s">
        <v>1496</v>
      </c>
      <c r="E138" s="129">
        <v>209</v>
      </c>
      <c r="F138" s="129" t="s">
        <v>1814</v>
      </c>
      <c r="G138" s="129" t="s">
        <v>1815</v>
      </c>
      <c r="H138" s="129" t="s">
        <v>519</v>
      </c>
      <c r="I138" s="129" t="s">
        <v>1293</v>
      </c>
      <c r="J138" s="129">
        <v>6</v>
      </c>
      <c r="K138" s="129" t="s">
        <v>1330</v>
      </c>
      <c r="L138" s="129">
        <v>4</v>
      </c>
      <c r="M138" s="129">
        <f t="shared" si="4"/>
        <v>3</v>
      </c>
      <c r="N138" s="130">
        <v>4</v>
      </c>
      <c r="O138" s="130"/>
      <c r="P138" s="130"/>
      <c r="Q138" s="130"/>
      <c r="R138" s="129">
        <f t="shared" si="5"/>
        <v>1.5</v>
      </c>
      <c r="S138" s="130" t="s">
        <v>1295</v>
      </c>
      <c r="T138" s="131" t="s">
        <v>1296</v>
      </c>
      <c r="U138" s="130"/>
      <c r="V138" s="130" t="s">
        <v>1297</v>
      </c>
      <c r="W138" s="110" t="s">
        <v>1298</v>
      </c>
      <c r="X138" s="110"/>
      <c r="Y138" s="24"/>
      <c r="Z138" s="110"/>
      <c r="AA138" s="110"/>
      <c r="AB138" s="110" t="s">
        <v>255</v>
      </c>
      <c r="AC138" s="109" t="s">
        <v>1816</v>
      </c>
    </row>
    <row r="139" spans="1:29" ht="15" customHeight="1">
      <c r="A139" s="127">
        <v>134</v>
      </c>
      <c r="B139" s="128" t="s">
        <v>2286</v>
      </c>
      <c r="C139" s="129" t="s">
        <v>1287</v>
      </c>
      <c r="D139" s="129" t="s">
        <v>1698</v>
      </c>
      <c r="E139" s="129">
        <v>175</v>
      </c>
      <c r="F139" s="129" t="s">
        <v>1817</v>
      </c>
      <c r="G139" s="129" t="s">
        <v>1818</v>
      </c>
      <c r="H139" s="129" t="s">
        <v>519</v>
      </c>
      <c r="I139" s="129" t="s">
        <v>1293</v>
      </c>
      <c r="J139" s="129">
        <v>8.5</v>
      </c>
      <c r="K139" s="129" t="s">
        <v>1330</v>
      </c>
      <c r="L139" s="129">
        <v>5</v>
      </c>
      <c r="M139" s="129">
        <f t="shared" si="4"/>
        <v>3.75</v>
      </c>
      <c r="N139" s="130">
        <v>4</v>
      </c>
      <c r="O139" s="130"/>
      <c r="P139" s="130"/>
      <c r="Q139" s="130"/>
      <c r="R139" s="129">
        <f t="shared" si="5"/>
        <v>1.875</v>
      </c>
      <c r="S139" s="130" t="s">
        <v>1295</v>
      </c>
      <c r="T139" s="131" t="s">
        <v>1296</v>
      </c>
      <c r="U139" s="130"/>
      <c r="V139" s="130" t="s">
        <v>1297</v>
      </c>
      <c r="W139" s="110" t="s">
        <v>1298</v>
      </c>
      <c r="X139" s="110"/>
      <c r="Y139" s="24"/>
      <c r="Z139" s="110"/>
      <c r="AA139" s="110"/>
      <c r="AB139" s="110" t="s">
        <v>255</v>
      </c>
      <c r="AC139" s="109" t="s">
        <v>1819</v>
      </c>
    </row>
    <row r="140" spans="1:29" ht="15" customHeight="1">
      <c r="A140" s="127">
        <v>135</v>
      </c>
      <c r="B140" s="128" t="s">
        <v>2286</v>
      </c>
      <c r="C140" s="129" t="s">
        <v>1287</v>
      </c>
      <c r="D140" s="129" t="s">
        <v>1728</v>
      </c>
      <c r="E140" s="129">
        <v>133</v>
      </c>
      <c r="F140" s="129" t="s">
        <v>1820</v>
      </c>
      <c r="G140" s="129" t="s">
        <v>1821</v>
      </c>
      <c r="H140" s="129" t="s">
        <v>519</v>
      </c>
      <c r="I140" s="129" t="s">
        <v>1293</v>
      </c>
      <c r="J140" s="129">
        <v>8.5</v>
      </c>
      <c r="K140" s="129" t="s">
        <v>1330</v>
      </c>
      <c r="L140" s="129">
        <v>5</v>
      </c>
      <c r="M140" s="129">
        <f t="shared" si="4"/>
        <v>3.75</v>
      </c>
      <c r="N140" s="130">
        <v>4</v>
      </c>
      <c r="O140" s="130"/>
      <c r="P140" s="130"/>
      <c r="Q140" s="130"/>
      <c r="R140" s="129">
        <f t="shared" si="5"/>
        <v>1.875</v>
      </c>
      <c r="S140" s="130" t="s">
        <v>1295</v>
      </c>
      <c r="T140" s="131" t="s">
        <v>1296</v>
      </c>
      <c r="U140" s="130"/>
      <c r="V140" s="130" t="s">
        <v>1297</v>
      </c>
      <c r="W140" s="110" t="s">
        <v>1298</v>
      </c>
      <c r="X140" s="110"/>
      <c r="Y140" s="24"/>
      <c r="Z140" s="110"/>
      <c r="AA140" s="110"/>
      <c r="AB140" s="110" t="s">
        <v>255</v>
      </c>
      <c r="AC140" s="109" t="s">
        <v>1822</v>
      </c>
    </row>
    <row r="141" spans="1:29" ht="15" customHeight="1">
      <c r="A141" s="127">
        <v>136</v>
      </c>
      <c r="B141" s="128" t="s">
        <v>2286</v>
      </c>
      <c r="C141" s="129" t="s">
        <v>1287</v>
      </c>
      <c r="D141" s="129" t="s">
        <v>1823</v>
      </c>
      <c r="E141" s="129">
        <v>17</v>
      </c>
      <c r="F141" s="129" t="s">
        <v>1824</v>
      </c>
      <c r="G141" s="129" t="s">
        <v>1825</v>
      </c>
      <c r="H141" s="129" t="s">
        <v>519</v>
      </c>
      <c r="I141" s="129" t="s">
        <v>1293</v>
      </c>
      <c r="J141" s="129">
        <v>4</v>
      </c>
      <c r="K141" s="129" t="s">
        <v>1330</v>
      </c>
      <c r="L141" s="129">
        <v>2</v>
      </c>
      <c r="M141" s="129">
        <f t="shared" si="4"/>
        <v>1.5</v>
      </c>
      <c r="N141" s="130">
        <v>4</v>
      </c>
      <c r="O141" s="130"/>
      <c r="P141" s="130"/>
      <c r="Q141" s="130"/>
      <c r="R141" s="129">
        <f t="shared" si="5"/>
        <v>0.75</v>
      </c>
      <c r="S141" s="130" t="s">
        <v>1295</v>
      </c>
      <c r="T141" s="131" t="s">
        <v>1296</v>
      </c>
      <c r="U141" s="130"/>
      <c r="V141" s="130" t="s">
        <v>1297</v>
      </c>
      <c r="W141" s="110" t="s">
        <v>1298</v>
      </c>
      <c r="X141" s="110"/>
      <c r="Y141" s="24"/>
      <c r="Z141" s="110"/>
      <c r="AA141" s="110"/>
      <c r="AB141" s="110" t="s">
        <v>255</v>
      </c>
      <c r="AC141" s="109" t="s">
        <v>1826</v>
      </c>
    </row>
    <row r="142" spans="1:29" ht="15" customHeight="1">
      <c r="A142" s="127">
        <v>137</v>
      </c>
      <c r="B142" s="128" t="s">
        <v>2286</v>
      </c>
      <c r="C142" s="129" t="s">
        <v>1287</v>
      </c>
      <c r="D142" s="129" t="s">
        <v>1532</v>
      </c>
      <c r="E142" s="129" t="s">
        <v>1827</v>
      </c>
      <c r="F142" s="129" t="s">
        <v>1828</v>
      </c>
      <c r="G142" s="129" t="s">
        <v>1829</v>
      </c>
      <c r="H142" s="129" t="s">
        <v>519</v>
      </c>
      <c r="I142" s="129" t="s">
        <v>1293</v>
      </c>
      <c r="J142" s="129">
        <v>2</v>
      </c>
      <c r="K142" s="129" t="s">
        <v>329</v>
      </c>
      <c r="L142" s="129">
        <v>1</v>
      </c>
      <c r="M142" s="129">
        <f t="shared" si="4"/>
        <v>0.75</v>
      </c>
      <c r="N142" s="130">
        <v>4</v>
      </c>
      <c r="O142" s="130"/>
      <c r="P142" s="130"/>
      <c r="Q142" s="130"/>
      <c r="R142" s="129">
        <f t="shared" si="5"/>
        <v>0.375</v>
      </c>
      <c r="S142" s="130" t="s">
        <v>1295</v>
      </c>
      <c r="T142" s="131" t="s">
        <v>1296</v>
      </c>
      <c r="U142" s="130"/>
      <c r="V142" s="130" t="s">
        <v>1297</v>
      </c>
      <c r="W142" s="110" t="s">
        <v>1298</v>
      </c>
      <c r="X142" s="110"/>
      <c r="Y142" s="24"/>
      <c r="Z142" s="110"/>
      <c r="AA142" s="110"/>
      <c r="AB142" s="110" t="s">
        <v>255</v>
      </c>
      <c r="AC142" s="109" t="s">
        <v>1830</v>
      </c>
    </row>
    <row r="143" spans="1:29" ht="15" customHeight="1">
      <c r="A143" s="127">
        <v>138</v>
      </c>
      <c r="B143" s="128" t="s">
        <v>2286</v>
      </c>
      <c r="C143" s="129" t="s">
        <v>1287</v>
      </c>
      <c r="D143" s="129" t="s">
        <v>1627</v>
      </c>
      <c r="E143" s="129" t="s">
        <v>1831</v>
      </c>
      <c r="F143" s="129" t="s">
        <v>1832</v>
      </c>
      <c r="G143" s="129" t="s">
        <v>1833</v>
      </c>
      <c r="H143" s="129" t="s">
        <v>519</v>
      </c>
      <c r="I143" s="129" t="s">
        <v>1293</v>
      </c>
      <c r="J143" s="129">
        <v>2</v>
      </c>
      <c r="K143" s="129" t="s">
        <v>329</v>
      </c>
      <c r="L143" s="129">
        <v>1</v>
      </c>
      <c r="M143" s="129">
        <f t="shared" si="4"/>
        <v>0.75</v>
      </c>
      <c r="N143" s="130">
        <v>4</v>
      </c>
      <c r="O143" s="130"/>
      <c r="P143" s="130"/>
      <c r="Q143" s="130"/>
      <c r="R143" s="129">
        <f t="shared" si="5"/>
        <v>0.375</v>
      </c>
      <c r="S143" s="130" t="s">
        <v>1295</v>
      </c>
      <c r="T143" s="131" t="s">
        <v>1296</v>
      </c>
      <c r="U143" s="130"/>
      <c r="V143" s="130" t="s">
        <v>1297</v>
      </c>
      <c r="W143" s="110" t="s">
        <v>1298</v>
      </c>
      <c r="X143" s="110"/>
      <c r="Y143" s="24"/>
      <c r="Z143" s="110"/>
      <c r="AA143" s="110"/>
      <c r="AB143" s="110" t="s">
        <v>255</v>
      </c>
      <c r="AC143" s="109" t="s">
        <v>1834</v>
      </c>
    </row>
    <row r="144" spans="1:29" ht="15" customHeight="1">
      <c r="A144" s="127">
        <v>139</v>
      </c>
      <c r="B144" s="128" t="s">
        <v>2286</v>
      </c>
      <c r="C144" s="129" t="s">
        <v>1287</v>
      </c>
      <c r="D144" s="129" t="s">
        <v>1640</v>
      </c>
      <c r="E144" s="129">
        <v>88</v>
      </c>
      <c r="F144" s="129" t="s">
        <v>1835</v>
      </c>
      <c r="G144" s="129" t="s">
        <v>1836</v>
      </c>
      <c r="H144" s="129" t="s">
        <v>519</v>
      </c>
      <c r="I144" s="129" t="s">
        <v>1293</v>
      </c>
      <c r="J144" s="129">
        <v>4</v>
      </c>
      <c r="K144" s="129" t="s">
        <v>329</v>
      </c>
      <c r="L144" s="129">
        <v>2</v>
      </c>
      <c r="M144" s="129">
        <f t="shared" si="4"/>
        <v>1.5</v>
      </c>
      <c r="N144" s="130">
        <v>4</v>
      </c>
      <c r="O144" s="130"/>
      <c r="P144" s="130"/>
      <c r="Q144" s="130"/>
      <c r="R144" s="129">
        <f t="shared" si="5"/>
        <v>0.75</v>
      </c>
      <c r="S144" s="130" t="s">
        <v>1295</v>
      </c>
      <c r="T144" s="131" t="s">
        <v>1296</v>
      </c>
      <c r="U144" s="130"/>
      <c r="V144" s="130" t="s">
        <v>1297</v>
      </c>
      <c r="W144" s="110" t="s">
        <v>1298</v>
      </c>
      <c r="X144" s="110"/>
      <c r="Y144" s="24"/>
      <c r="Z144" s="110"/>
      <c r="AA144" s="110"/>
      <c r="AB144" s="110" t="s">
        <v>255</v>
      </c>
      <c r="AC144" s="109" t="s">
        <v>1837</v>
      </c>
    </row>
    <row r="145" spans="1:29" ht="15" customHeight="1">
      <c r="A145" s="127">
        <v>140</v>
      </c>
      <c r="B145" s="128" t="s">
        <v>2286</v>
      </c>
      <c r="C145" s="129" t="s">
        <v>1287</v>
      </c>
      <c r="D145" s="129" t="s">
        <v>1838</v>
      </c>
      <c r="E145" s="129">
        <v>93</v>
      </c>
      <c r="F145" s="129" t="s">
        <v>1839</v>
      </c>
      <c r="G145" s="129" t="s">
        <v>1840</v>
      </c>
      <c r="H145" s="129" t="s">
        <v>519</v>
      </c>
      <c r="I145" s="129" t="s">
        <v>1293</v>
      </c>
      <c r="J145" s="129">
        <v>2</v>
      </c>
      <c r="K145" s="129" t="s">
        <v>329</v>
      </c>
      <c r="L145" s="129">
        <v>1</v>
      </c>
      <c r="M145" s="129">
        <f t="shared" si="4"/>
        <v>0.75</v>
      </c>
      <c r="N145" s="130">
        <v>4</v>
      </c>
      <c r="O145" s="130"/>
      <c r="P145" s="130"/>
      <c r="Q145" s="130"/>
      <c r="R145" s="129">
        <f t="shared" si="5"/>
        <v>0.375</v>
      </c>
      <c r="S145" s="130" t="s">
        <v>1295</v>
      </c>
      <c r="T145" s="131" t="s">
        <v>1296</v>
      </c>
      <c r="U145" s="130"/>
      <c r="V145" s="130" t="s">
        <v>1297</v>
      </c>
      <c r="W145" s="110" t="s">
        <v>1298</v>
      </c>
      <c r="X145" s="110"/>
      <c r="Y145" s="24"/>
      <c r="Z145" s="110"/>
      <c r="AA145" s="110"/>
      <c r="AB145" s="110" t="s">
        <v>255</v>
      </c>
      <c r="AC145" s="109" t="s">
        <v>1841</v>
      </c>
    </row>
    <row r="146" spans="1:29" ht="15" customHeight="1">
      <c r="A146" s="127">
        <v>141</v>
      </c>
      <c r="B146" s="128" t="s">
        <v>2286</v>
      </c>
      <c r="C146" s="129" t="s">
        <v>1287</v>
      </c>
      <c r="D146" s="129" t="s">
        <v>1765</v>
      </c>
      <c r="E146" s="129">
        <v>43</v>
      </c>
      <c r="F146" s="129" t="s">
        <v>1842</v>
      </c>
      <c r="G146" s="129" t="s">
        <v>1843</v>
      </c>
      <c r="H146" s="129" t="s">
        <v>519</v>
      </c>
      <c r="I146" s="129" t="s">
        <v>1293</v>
      </c>
      <c r="J146" s="129">
        <v>8.5</v>
      </c>
      <c r="K146" s="129" t="s">
        <v>1330</v>
      </c>
      <c r="L146" s="129">
        <v>4</v>
      </c>
      <c r="M146" s="129">
        <f t="shared" si="4"/>
        <v>3</v>
      </c>
      <c r="N146" s="130">
        <v>4</v>
      </c>
      <c r="O146" s="130"/>
      <c r="P146" s="130"/>
      <c r="Q146" s="130"/>
      <c r="R146" s="129">
        <f t="shared" si="5"/>
        <v>1.5</v>
      </c>
      <c r="S146" s="130" t="s">
        <v>1295</v>
      </c>
      <c r="T146" s="131" t="s">
        <v>1296</v>
      </c>
      <c r="U146" s="130"/>
      <c r="V146" s="130" t="s">
        <v>1297</v>
      </c>
      <c r="W146" s="110" t="s">
        <v>1298</v>
      </c>
      <c r="X146" s="110"/>
      <c r="Y146" s="24"/>
      <c r="Z146" s="110"/>
      <c r="AA146" s="110"/>
      <c r="AB146" s="110" t="s">
        <v>255</v>
      </c>
      <c r="AC146" s="109" t="s">
        <v>1844</v>
      </c>
    </row>
    <row r="147" spans="1:29" ht="15" customHeight="1">
      <c r="A147" s="127">
        <v>142</v>
      </c>
      <c r="B147" s="128" t="s">
        <v>2286</v>
      </c>
      <c r="C147" s="129" t="s">
        <v>1287</v>
      </c>
      <c r="D147" s="129" t="s">
        <v>1845</v>
      </c>
      <c r="E147" s="129">
        <v>95.97</v>
      </c>
      <c r="F147" s="129" t="s">
        <v>1846</v>
      </c>
      <c r="G147" s="129" t="s">
        <v>1847</v>
      </c>
      <c r="H147" s="129" t="s">
        <v>519</v>
      </c>
      <c r="I147" s="129" t="s">
        <v>1293</v>
      </c>
      <c r="J147" s="129">
        <v>8.5</v>
      </c>
      <c r="K147" s="129" t="s">
        <v>1330</v>
      </c>
      <c r="L147" s="129">
        <v>4</v>
      </c>
      <c r="M147" s="129">
        <f t="shared" si="4"/>
        <v>3</v>
      </c>
      <c r="N147" s="130">
        <v>4</v>
      </c>
      <c r="O147" s="130"/>
      <c r="P147" s="130"/>
      <c r="Q147" s="130"/>
      <c r="R147" s="129">
        <f t="shared" si="5"/>
        <v>1.5</v>
      </c>
      <c r="S147" s="130" t="s">
        <v>1295</v>
      </c>
      <c r="T147" s="131" t="s">
        <v>1296</v>
      </c>
      <c r="U147" s="130"/>
      <c r="V147" s="130" t="s">
        <v>1297</v>
      </c>
      <c r="W147" s="110" t="s">
        <v>1298</v>
      </c>
      <c r="X147" s="110"/>
      <c r="Y147" s="24"/>
      <c r="Z147" s="110"/>
      <c r="AA147" s="110"/>
      <c r="AB147" s="110" t="s">
        <v>255</v>
      </c>
      <c r="AC147" s="109" t="s">
        <v>1848</v>
      </c>
    </row>
    <row r="148" spans="1:29" ht="15" customHeight="1">
      <c r="A148" s="127">
        <v>143</v>
      </c>
      <c r="B148" s="128" t="s">
        <v>2286</v>
      </c>
      <c r="C148" s="129" t="s">
        <v>1287</v>
      </c>
      <c r="D148" s="129" t="s">
        <v>1773</v>
      </c>
      <c r="E148" s="129">
        <v>12</v>
      </c>
      <c r="F148" s="129" t="s">
        <v>1849</v>
      </c>
      <c r="G148" s="129" t="s">
        <v>1850</v>
      </c>
      <c r="H148" s="129" t="s">
        <v>519</v>
      </c>
      <c r="I148" s="129" t="s">
        <v>1293</v>
      </c>
      <c r="J148" s="129">
        <v>8.5</v>
      </c>
      <c r="K148" s="129" t="s">
        <v>1330</v>
      </c>
      <c r="L148" s="129">
        <v>4</v>
      </c>
      <c r="M148" s="129">
        <f t="shared" si="4"/>
        <v>3</v>
      </c>
      <c r="N148" s="130">
        <v>4</v>
      </c>
      <c r="O148" s="130"/>
      <c r="P148" s="130"/>
      <c r="Q148" s="130"/>
      <c r="R148" s="129">
        <f t="shared" si="5"/>
        <v>1.5</v>
      </c>
      <c r="S148" s="130" t="s">
        <v>1295</v>
      </c>
      <c r="T148" s="131" t="s">
        <v>1296</v>
      </c>
      <c r="U148" s="130"/>
      <c r="V148" s="130" t="s">
        <v>1297</v>
      </c>
      <c r="W148" s="110" t="s">
        <v>1298</v>
      </c>
      <c r="X148" s="110"/>
      <c r="Y148" s="24"/>
      <c r="Z148" s="110"/>
      <c r="AA148" s="110"/>
      <c r="AB148" s="110" t="s">
        <v>255</v>
      </c>
      <c r="AC148" s="109" t="s">
        <v>1851</v>
      </c>
    </row>
    <row r="149" spans="1:29" ht="15" customHeight="1">
      <c r="A149" s="127">
        <v>144</v>
      </c>
      <c r="B149" s="128" t="s">
        <v>2286</v>
      </c>
      <c r="C149" s="129" t="s">
        <v>1287</v>
      </c>
      <c r="D149" s="129" t="s">
        <v>1852</v>
      </c>
      <c r="E149" s="129">
        <v>122</v>
      </c>
      <c r="F149" s="129" t="s">
        <v>1853</v>
      </c>
      <c r="G149" s="129" t="s">
        <v>1854</v>
      </c>
      <c r="H149" s="129" t="s">
        <v>519</v>
      </c>
      <c r="I149" s="129" t="s">
        <v>1293</v>
      </c>
      <c r="J149" s="129">
        <v>8.5</v>
      </c>
      <c r="K149" s="129" t="s">
        <v>1330</v>
      </c>
      <c r="L149" s="129">
        <v>4</v>
      </c>
      <c r="M149" s="129">
        <f t="shared" si="4"/>
        <v>3</v>
      </c>
      <c r="N149" s="130">
        <v>4</v>
      </c>
      <c r="O149" s="130"/>
      <c r="P149" s="130"/>
      <c r="Q149" s="130"/>
      <c r="R149" s="129">
        <f t="shared" si="5"/>
        <v>1.5</v>
      </c>
      <c r="S149" s="130" t="s">
        <v>1295</v>
      </c>
      <c r="T149" s="131" t="s">
        <v>1296</v>
      </c>
      <c r="U149" s="130"/>
      <c r="V149" s="130" t="s">
        <v>1297</v>
      </c>
      <c r="W149" s="110" t="s">
        <v>1298</v>
      </c>
      <c r="X149" s="110"/>
      <c r="Y149" s="24"/>
      <c r="Z149" s="110"/>
      <c r="AA149" s="110"/>
      <c r="AB149" s="110" t="s">
        <v>255</v>
      </c>
      <c r="AC149" s="109" t="s">
        <v>1855</v>
      </c>
    </row>
    <row r="150" spans="1:29" ht="15" customHeight="1">
      <c r="A150" s="127">
        <v>145</v>
      </c>
      <c r="B150" s="128" t="s">
        <v>2286</v>
      </c>
      <c r="C150" s="129" t="s">
        <v>1287</v>
      </c>
      <c r="D150" s="129" t="s">
        <v>1326</v>
      </c>
      <c r="E150" s="129">
        <v>90</v>
      </c>
      <c r="F150" s="130" t="s">
        <v>1856</v>
      </c>
      <c r="G150" s="129" t="s">
        <v>1857</v>
      </c>
      <c r="H150" s="129" t="s">
        <v>519</v>
      </c>
      <c r="I150" s="129" t="s">
        <v>1293</v>
      </c>
      <c r="J150" s="129">
        <v>2</v>
      </c>
      <c r="K150" s="129" t="s">
        <v>329</v>
      </c>
      <c r="L150" s="129">
        <v>1</v>
      </c>
      <c r="M150" s="129">
        <f t="shared" si="4"/>
        <v>0.75</v>
      </c>
      <c r="N150" s="130">
        <v>4</v>
      </c>
      <c r="O150" s="130"/>
      <c r="P150" s="130"/>
      <c r="Q150" s="130"/>
      <c r="R150" s="129">
        <f t="shared" si="5"/>
        <v>0.375</v>
      </c>
      <c r="S150" s="130" t="s">
        <v>1295</v>
      </c>
      <c r="T150" s="131" t="s">
        <v>1296</v>
      </c>
      <c r="U150" s="130"/>
      <c r="V150" s="130" t="s">
        <v>1297</v>
      </c>
      <c r="W150" s="110" t="s">
        <v>1298</v>
      </c>
      <c r="X150" s="110"/>
      <c r="Y150" s="24"/>
      <c r="Z150" s="110"/>
      <c r="AA150" s="110"/>
      <c r="AB150" s="110" t="s">
        <v>255</v>
      </c>
      <c r="AC150" s="109" t="s">
        <v>1858</v>
      </c>
    </row>
    <row r="151" spans="1:29" ht="15" customHeight="1">
      <c r="A151" s="127">
        <v>146</v>
      </c>
      <c r="B151" s="128" t="s">
        <v>2286</v>
      </c>
      <c r="C151" s="129" t="s">
        <v>1287</v>
      </c>
      <c r="D151" s="129" t="s">
        <v>1859</v>
      </c>
      <c r="E151" s="129">
        <v>29</v>
      </c>
      <c r="F151" s="130" t="s">
        <v>1860</v>
      </c>
      <c r="G151" s="129" t="s">
        <v>1861</v>
      </c>
      <c r="H151" s="129" t="s">
        <v>1292</v>
      </c>
      <c r="I151" s="129" t="s">
        <v>1293</v>
      </c>
      <c r="J151" s="129">
        <v>8.5</v>
      </c>
      <c r="K151" s="129" t="s">
        <v>1330</v>
      </c>
      <c r="L151" s="129">
        <v>4</v>
      </c>
      <c r="M151" s="129">
        <f t="shared" si="4"/>
        <v>3</v>
      </c>
      <c r="N151" s="130">
        <v>4</v>
      </c>
      <c r="O151" s="130"/>
      <c r="P151" s="130"/>
      <c r="Q151" s="130"/>
      <c r="R151" s="129">
        <f t="shared" si="5"/>
        <v>1.5</v>
      </c>
      <c r="S151" s="130" t="s">
        <v>1295</v>
      </c>
      <c r="T151" s="131" t="s">
        <v>1296</v>
      </c>
      <c r="U151" s="130"/>
      <c r="V151" s="130" t="s">
        <v>1297</v>
      </c>
      <c r="W151" s="110" t="s">
        <v>1298</v>
      </c>
      <c r="X151" s="110"/>
      <c r="Y151" s="24"/>
      <c r="Z151" s="110"/>
      <c r="AA151" s="110"/>
      <c r="AB151" s="110" t="s">
        <v>255</v>
      </c>
      <c r="AC151" s="109" t="s">
        <v>1862</v>
      </c>
    </row>
    <row r="152" spans="1:29" ht="15" customHeight="1">
      <c r="A152" s="127">
        <v>147</v>
      </c>
      <c r="B152" s="128" t="s">
        <v>2286</v>
      </c>
      <c r="C152" s="129" t="s">
        <v>1287</v>
      </c>
      <c r="D152" s="129" t="s">
        <v>1863</v>
      </c>
      <c r="E152" s="129" t="s">
        <v>1864</v>
      </c>
      <c r="F152" s="128" t="s">
        <v>1865</v>
      </c>
      <c r="G152" s="129" t="s">
        <v>1866</v>
      </c>
      <c r="H152" s="129" t="s">
        <v>519</v>
      </c>
      <c r="I152" s="129" t="s">
        <v>1293</v>
      </c>
      <c r="J152" s="129">
        <v>6</v>
      </c>
      <c r="K152" s="129" t="s">
        <v>1330</v>
      </c>
      <c r="L152" s="129">
        <v>4</v>
      </c>
      <c r="M152" s="129">
        <f t="shared" si="4"/>
        <v>3</v>
      </c>
      <c r="N152" s="130">
        <v>4</v>
      </c>
      <c r="O152" s="130"/>
      <c r="P152" s="130"/>
      <c r="Q152" s="130"/>
      <c r="R152" s="129">
        <f t="shared" si="5"/>
        <v>1.5</v>
      </c>
      <c r="S152" s="130" t="s">
        <v>1295</v>
      </c>
      <c r="T152" s="131" t="s">
        <v>1296</v>
      </c>
      <c r="U152" s="130"/>
      <c r="V152" s="130" t="s">
        <v>1297</v>
      </c>
      <c r="W152" s="110" t="s">
        <v>1298</v>
      </c>
      <c r="X152" s="110"/>
      <c r="Y152" s="24"/>
      <c r="Z152" s="110"/>
      <c r="AA152" s="110"/>
      <c r="AB152" s="110" t="s">
        <v>255</v>
      </c>
      <c r="AC152" s="109" t="s">
        <v>1867</v>
      </c>
    </row>
    <row r="153" spans="1:29" ht="15" customHeight="1">
      <c r="A153" s="127">
        <v>148</v>
      </c>
      <c r="B153" s="128" t="s">
        <v>2286</v>
      </c>
      <c r="C153" s="129" t="s">
        <v>1287</v>
      </c>
      <c r="D153" s="129" t="s">
        <v>1707</v>
      </c>
      <c r="E153" s="129">
        <v>38</v>
      </c>
      <c r="F153" s="135" t="s">
        <v>1868</v>
      </c>
      <c r="G153" s="128" t="s">
        <v>1869</v>
      </c>
      <c r="H153" s="129" t="s">
        <v>519</v>
      </c>
      <c r="I153" s="129" t="s">
        <v>1293</v>
      </c>
      <c r="J153" s="129">
        <v>6</v>
      </c>
      <c r="K153" s="129" t="s">
        <v>1330</v>
      </c>
      <c r="L153" s="129">
        <v>4</v>
      </c>
      <c r="M153" s="129">
        <f t="shared" si="4"/>
        <v>3</v>
      </c>
      <c r="N153" s="130">
        <v>4</v>
      </c>
      <c r="O153" s="130"/>
      <c r="P153" s="130"/>
      <c r="Q153" s="130"/>
      <c r="R153" s="129">
        <f t="shared" si="5"/>
        <v>1.5</v>
      </c>
      <c r="S153" s="130" t="s">
        <v>1295</v>
      </c>
      <c r="T153" s="131" t="s">
        <v>1296</v>
      </c>
      <c r="U153" s="130"/>
      <c r="V153" s="130" t="s">
        <v>1297</v>
      </c>
      <c r="W153" s="110" t="s">
        <v>1298</v>
      </c>
      <c r="X153" s="110"/>
      <c r="Y153" s="24"/>
      <c r="Z153" s="110"/>
      <c r="AA153" s="110"/>
      <c r="AB153" s="110" t="s">
        <v>255</v>
      </c>
      <c r="AC153" s="109" t="s">
        <v>1870</v>
      </c>
    </row>
    <row r="154" spans="1:29" ht="15" customHeight="1">
      <c r="A154" s="127">
        <v>149</v>
      </c>
      <c r="B154" s="128" t="s">
        <v>2286</v>
      </c>
      <c r="C154" s="129" t="s">
        <v>1287</v>
      </c>
      <c r="D154" s="129" t="s">
        <v>1871</v>
      </c>
      <c r="E154" s="129">
        <v>53</v>
      </c>
      <c r="F154" s="129" t="s">
        <v>1872</v>
      </c>
      <c r="G154" s="129" t="s">
        <v>1873</v>
      </c>
      <c r="H154" s="129" t="s">
        <v>519</v>
      </c>
      <c r="I154" s="129" t="s">
        <v>1293</v>
      </c>
      <c r="J154" s="129">
        <v>6</v>
      </c>
      <c r="K154" s="129" t="s">
        <v>1330</v>
      </c>
      <c r="L154" s="129">
        <v>4</v>
      </c>
      <c r="M154" s="129">
        <f t="shared" si="4"/>
        <v>3</v>
      </c>
      <c r="N154" s="130">
        <v>4</v>
      </c>
      <c r="O154" s="130"/>
      <c r="P154" s="130"/>
      <c r="Q154" s="130"/>
      <c r="R154" s="129">
        <f t="shared" si="5"/>
        <v>1.5</v>
      </c>
      <c r="S154" s="130" t="s">
        <v>1295</v>
      </c>
      <c r="T154" s="131" t="s">
        <v>1296</v>
      </c>
      <c r="U154" s="130"/>
      <c r="V154" s="130" t="s">
        <v>1297</v>
      </c>
      <c r="W154" s="110" t="s">
        <v>1298</v>
      </c>
      <c r="X154" s="110"/>
      <c r="Y154" s="24"/>
      <c r="Z154" s="110"/>
      <c r="AA154" s="110"/>
      <c r="AB154" s="110" t="s">
        <v>255</v>
      </c>
      <c r="AC154" s="109" t="s">
        <v>1874</v>
      </c>
    </row>
    <row r="155" spans="1:29" ht="15" customHeight="1">
      <c r="A155" s="127">
        <v>150</v>
      </c>
      <c r="B155" s="128" t="s">
        <v>2286</v>
      </c>
      <c r="C155" s="129" t="s">
        <v>1287</v>
      </c>
      <c r="D155" s="129" t="s">
        <v>2445</v>
      </c>
      <c r="E155" s="129">
        <v>167</v>
      </c>
      <c r="F155" s="129" t="s">
        <v>1875</v>
      </c>
      <c r="G155" s="129" t="s">
        <v>1876</v>
      </c>
      <c r="H155" s="129" t="s">
        <v>519</v>
      </c>
      <c r="I155" s="129" t="s">
        <v>1293</v>
      </c>
      <c r="J155" s="129">
        <v>6</v>
      </c>
      <c r="K155" s="129" t="s">
        <v>1330</v>
      </c>
      <c r="L155" s="129">
        <v>4</v>
      </c>
      <c r="M155" s="129">
        <f t="shared" si="4"/>
        <v>3</v>
      </c>
      <c r="N155" s="130">
        <v>4</v>
      </c>
      <c r="O155" s="130"/>
      <c r="P155" s="130"/>
      <c r="Q155" s="130"/>
      <c r="R155" s="129">
        <f t="shared" si="5"/>
        <v>1.5</v>
      </c>
      <c r="S155" s="130" t="s">
        <v>1295</v>
      </c>
      <c r="T155" s="131" t="s">
        <v>1296</v>
      </c>
      <c r="U155" s="130"/>
      <c r="V155" s="130" t="s">
        <v>1297</v>
      </c>
      <c r="W155" s="110" t="s">
        <v>1298</v>
      </c>
      <c r="X155" s="110"/>
      <c r="Y155" s="24"/>
      <c r="Z155" s="110"/>
      <c r="AA155" s="110"/>
      <c r="AB155" s="110" t="s">
        <v>255</v>
      </c>
      <c r="AC155" s="109" t="s">
        <v>1877</v>
      </c>
    </row>
    <row r="156" spans="1:29" ht="15" customHeight="1">
      <c r="A156" s="127">
        <v>151</v>
      </c>
      <c r="B156" s="128" t="s">
        <v>2286</v>
      </c>
      <c r="C156" s="129" t="s">
        <v>1287</v>
      </c>
      <c r="D156" s="129" t="s">
        <v>1878</v>
      </c>
      <c r="E156" s="129">
        <v>15</v>
      </c>
      <c r="F156" s="129" t="s">
        <v>1879</v>
      </c>
      <c r="G156" s="129" t="s">
        <v>1880</v>
      </c>
      <c r="H156" s="129" t="s">
        <v>519</v>
      </c>
      <c r="I156" s="129" t="s">
        <v>1293</v>
      </c>
      <c r="J156" s="129">
        <v>6</v>
      </c>
      <c r="K156" s="129" t="s">
        <v>1330</v>
      </c>
      <c r="L156" s="129">
        <v>4</v>
      </c>
      <c r="M156" s="129">
        <f t="shared" si="4"/>
        <v>3</v>
      </c>
      <c r="N156" s="130">
        <v>4</v>
      </c>
      <c r="O156" s="130"/>
      <c r="P156" s="130"/>
      <c r="Q156" s="130"/>
      <c r="R156" s="129">
        <f t="shared" si="5"/>
        <v>1.5</v>
      </c>
      <c r="S156" s="130" t="s">
        <v>1295</v>
      </c>
      <c r="T156" s="131" t="s">
        <v>1296</v>
      </c>
      <c r="U156" s="130"/>
      <c r="V156" s="130" t="s">
        <v>1297</v>
      </c>
      <c r="W156" s="110" t="s">
        <v>1298</v>
      </c>
      <c r="X156" s="110"/>
      <c r="Y156" s="24"/>
      <c r="Z156" s="110"/>
      <c r="AA156" s="110"/>
      <c r="AB156" s="110" t="s">
        <v>255</v>
      </c>
      <c r="AC156" s="109" t="s">
        <v>1881</v>
      </c>
    </row>
    <row r="157" spans="1:29" ht="15" customHeight="1">
      <c r="A157" s="127">
        <v>152</v>
      </c>
      <c r="B157" s="128" t="s">
        <v>2286</v>
      </c>
      <c r="C157" s="129" t="s">
        <v>1287</v>
      </c>
      <c r="D157" s="129" t="s">
        <v>1882</v>
      </c>
      <c r="E157" s="129">
        <v>25</v>
      </c>
      <c r="F157" s="129" t="s">
        <v>1883</v>
      </c>
      <c r="G157" s="129" t="s">
        <v>1884</v>
      </c>
      <c r="H157" s="129" t="s">
        <v>519</v>
      </c>
      <c r="I157" s="129" t="s">
        <v>1293</v>
      </c>
      <c r="J157" s="129">
        <v>4</v>
      </c>
      <c r="K157" s="129" t="s">
        <v>329</v>
      </c>
      <c r="L157" s="129">
        <v>2</v>
      </c>
      <c r="M157" s="129">
        <f t="shared" si="4"/>
        <v>1.5</v>
      </c>
      <c r="N157" s="130">
        <v>4</v>
      </c>
      <c r="O157" s="130"/>
      <c r="P157" s="130"/>
      <c r="Q157" s="130"/>
      <c r="R157" s="129">
        <f t="shared" si="5"/>
        <v>0.75</v>
      </c>
      <c r="S157" s="130" t="s">
        <v>1295</v>
      </c>
      <c r="T157" s="131" t="s">
        <v>1296</v>
      </c>
      <c r="U157" s="130"/>
      <c r="V157" s="130" t="s">
        <v>1297</v>
      </c>
      <c r="W157" s="110" t="s">
        <v>1298</v>
      </c>
      <c r="X157" s="110"/>
      <c r="Y157" s="24"/>
      <c r="Z157" s="110"/>
      <c r="AA157" s="110"/>
      <c r="AB157" s="110" t="s">
        <v>255</v>
      </c>
      <c r="AC157" s="109" t="s">
        <v>1885</v>
      </c>
    </row>
    <row r="158" spans="1:29" ht="15" customHeight="1">
      <c r="A158" s="127">
        <v>153</v>
      </c>
      <c r="B158" s="128" t="s">
        <v>2286</v>
      </c>
      <c r="C158" s="129" t="s">
        <v>1287</v>
      </c>
      <c r="D158" s="129" t="s">
        <v>1882</v>
      </c>
      <c r="E158" s="129">
        <v>50</v>
      </c>
      <c r="F158" s="129" t="s">
        <v>1886</v>
      </c>
      <c r="G158" s="129" t="s">
        <v>1887</v>
      </c>
      <c r="H158" s="129" t="s">
        <v>519</v>
      </c>
      <c r="I158" s="129" t="s">
        <v>1293</v>
      </c>
      <c r="J158" s="129">
        <v>4</v>
      </c>
      <c r="K158" s="129" t="s">
        <v>329</v>
      </c>
      <c r="L158" s="129">
        <v>2</v>
      </c>
      <c r="M158" s="129">
        <f t="shared" si="4"/>
        <v>1.5</v>
      </c>
      <c r="N158" s="130">
        <v>4</v>
      </c>
      <c r="O158" s="130"/>
      <c r="P158" s="130"/>
      <c r="Q158" s="130"/>
      <c r="R158" s="129">
        <f t="shared" si="5"/>
        <v>0.75</v>
      </c>
      <c r="S158" s="130" t="s">
        <v>1295</v>
      </c>
      <c r="T158" s="131" t="s">
        <v>1296</v>
      </c>
      <c r="U158" s="130"/>
      <c r="V158" s="130" t="s">
        <v>1297</v>
      </c>
      <c r="W158" s="110" t="s">
        <v>1298</v>
      </c>
      <c r="X158" s="110"/>
      <c r="Y158" s="24"/>
      <c r="Z158" s="110"/>
      <c r="AA158" s="110"/>
      <c r="AB158" s="110" t="s">
        <v>255</v>
      </c>
      <c r="AC158" s="109" t="s">
        <v>1888</v>
      </c>
    </row>
    <row r="159" spans="1:29" ht="15" customHeight="1">
      <c r="A159" s="127">
        <v>154</v>
      </c>
      <c r="B159" s="128" t="s">
        <v>2286</v>
      </c>
      <c r="C159" s="129" t="s">
        <v>1287</v>
      </c>
      <c r="D159" s="129" t="s">
        <v>1889</v>
      </c>
      <c r="E159" s="129">
        <v>18</v>
      </c>
      <c r="F159" s="129" t="s">
        <v>1890</v>
      </c>
      <c r="G159" s="129" t="s">
        <v>1891</v>
      </c>
      <c r="H159" s="129" t="s">
        <v>519</v>
      </c>
      <c r="I159" s="129" t="s">
        <v>1293</v>
      </c>
      <c r="J159" s="129">
        <v>4</v>
      </c>
      <c r="K159" s="129" t="s">
        <v>329</v>
      </c>
      <c r="L159" s="129">
        <v>2</v>
      </c>
      <c r="M159" s="129">
        <f t="shared" si="4"/>
        <v>1.5</v>
      </c>
      <c r="N159" s="130">
        <v>4</v>
      </c>
      <c r="O159" s="130"/>
      <c r="P159" s="130"/>
      <c r="Q159" s="130"/>
      <c r="R159" s="129">
        <f t="shared" si="5"/>
        <v>0.75</v>
      </c>
      <c r="S159" s="130" t="s">
        <v>1295</v>
      </c>
      <c r="T159" s="131" t="s">
        <v>1296</v>
      </c>
      <c r="U159" s="130"/>
      <c r="V159" s="130" t="s">
        <v>1297</v>
      </c>
      <c r="W159" s="110" t="s">
        <v>1298</v>
      </c>
      <c r="X159" s="110"/>
      <c r="Y159" s="24"/>
      <c r="Z159" s="110"/>
      <c r="AA159" s="110"/>
      <c r="AB159" s="110" t="s">
        <v>255</v>
      </c>
      <c r="AC159" s="109" t="s">
        <v>1892</v>
      </c>
    </row>
    <row r="160" spans="1:29" ht="15" customHeight="1">
      <c r="A160" s="127">
        <v>155</v>
      </c>
      <c r="B160" s="128" t="s">
        <v>2286</v>
      </c>
      <c r="C160" s="129" t="s">
        <v>1287</v>
      </c>
      <c r="D160" s="129" t="s">
        <v>1889</v>
      </c>
      <c r="E160" s="129">
        <v>38</v>
      </c>
      <c r="F160" s="129" t="s">
        <v>1893</v>
      </c>
      <c r="G160" s="129" t="s">
        <v>1894</v>
      </c>
      <c r="H160" s="129" t="s">
        <v>519</v>
      </c>
      <c r="I160" s="129" t="s">
        <v>1293</v>
      </c>
      <c r="J160" s="129">
        <v>2</v>
      </c>
      <c r="K160" s="129" t="s">
        <v>329</v>
      </c>
      <c r="L160" s="129">
        <v>1</v>
      </c>
      <c r="M160" s="129">
        <f t="shared" si="4"/>
        <v>0.75</v>
      </c>
      <c r="N160" s="130">
        <v>4</v>
      </c>
      <c r="O160" s="130"/>
      <c r="P160" s="130"/>
      <c r="Q160" s="130"/>
      <c r="R160" s="129">
        <f t="shared" si="5"/>
        <v>0.375</v>
      </c>
      <c r="S160" s="130" t="s">
        <v>1295</v>
      </c>
      <c r="T160" s="131" t="s">
        <v>1296</v>
      </c>
      <c r="U160" s="130"/>
      <c r="V160" s="130" t="s">
        <v>1297</v>
      </c>
      <c r="W160" s="110" t="s">
        <v>1298</v>
      </c>
      <c r="X160" s="110"/>
      <c r="Y160" s="24"/>
      <c r="Z160" s="110"/>
      <c r="AA160" s="110"/>
      <c r="AB160" s="110" t="s">
        <v>255</v>
      </c>
      <c r="AC160" s="109" t="s">
        <v>1895</v>
      </c>
    </row>
    <row r="161" spans="1:29" ht="15" customHeight="1">
      <c r="A161" s="127">
        <v>156</v>
      </c>
      <c r="B161" s="128" t="s">
        <v>2286</v>
      </c>
      <c r="C161" s="129" t="s">
        <v>1287</v>
      </c>
      <c r="D161" s="129" t="s">
        <v>1889</v>
      </c>
      <c r="E161" s="129">
        <v>42</v>
      </c>
      <c r="F161" s="129" t="s">
        <v>1896</v>
      </c>
      <c r="G161" s="129" t="s">
        <v>1897</v>
      </c>
      <c r="H161" s="129" t="s">
        <v>519</v>
      </c>
      <c r="I161" s="129" t="s">
        <v>1293</v>
      </c>
      <c r="J161" s="129">
        <v>2</v>
      </c>
      <c r="K161" s="129" t="s">
        <v>329</v>
      </c>
      <c r="L161" s="129">
        <v>1</v>
      </c>
      <c r="M161" s="129">
        <f t="shared" si="4"/>
        <v>0.75</v>
      </c>
      <c r="N161" s="130">
        <v>4</v>
      </c>
      <c r="O161" s="130"/>
      <c r="P161" s="130"/>
      <c r="Q161" s="130"/>
      <c r="R161" s="129">
        <f t="shared" si="5"/>
        <v>0.375</v>
      </c>
      <c r="S161" s="130" t="s">
        <v>1295</v>
      </c>
      <c r="T161" s="131" t="s">
        <v>1296</v>
      </c>
      <c r="U161" s="130"/>
      <c r="V161" s="130" t="s">
        <v>1297</v>
      </c>
      <c r="W161" s="110" t="s">
        <v>1298</v>
      </c>
      <c r="X161" s="110"/>
      <c r="Y161" s="24"/>
      <c r="Z161" s="110"/>
      <c r="AA161" s="110"/>
      <c r="AB161" s="110" t="s">
        <v>255</v>
      </c>
      <c r="AC161" s="109" t="s">
        <v>1898</v>
      </c>
    </row>
    <row r="162" spans="1:29" ht="15" customHeight="1">
      <c r="A162" s="127">
        <v>157</v>
      </c>
      <c r="B162" s="128" t="s">
        <v>2286</v>
      </c>
      <c r="C162" s="129" t="s">
        <v>1287</v>
      </c>
      <c r="D162" s="129" t="s">
        <v>1594</v>
      </c>
      <c r="E162" s="129">
        <v>14</v>
      </c>
      <c r="F162" s="129" t="s">
        <v>1899</v>
      </c>
      <c r="G162" s="129" t="s">
        <v>1900</v>
      </c>
      <c r="H162" s="129" t="s">
        <v>519</v>
      </c>
      <c r="I162" s="129" t="s">
        <v>1293</v>
      </c>
      <c r="J162" s="129">
        <v>2</v>
      </c>
      <c r="K162" s="129" t="s">
        <v>329</v>
      </c>
      <c r="L162" s="129">
        <v>1</v>
      </c>
      <c r="M162" s="129">
        <f t="shared" si="4"/>
        <v>0.75</v>
      </c>
      <c r="N162" s="130">
        <v>4</v>
      </c>
      <c r="O162" s="130"/>
      <c r="P162" s="130"/>
      <c r="Q162" s="130"/>
      <c r="R162" s="129">
        <f t="shared" si="5"/>
        <v>0.375</v>
      </c>
      <c r="S162" s="130" t="s">
        <v>1295</v>
      </c>
      <c r="T162" s="131" t="s">
        <v>1296</v>
      </c>
      <c r="U162" s="130"/>
      <c r="V162" s="130" t="s">
        <v>1297</v>
      </c>
      <c r="W162" s="110" t="s">
        <v>1298</v>
      </c>
      <c r="X162" s="110"/>
      <c r="Y162" s="24"/>
      <c r="Z162" s="110"/>
      <c r="AA162" s="110"/>
      <c r="AB162" s="110" t="s">
        <v>255</v>
      </c>
      <c r="AC162" s="109" t="s">
        <v>1901</v>
      </c>
    </row>
    <row r="163" spans="1:29" ht="15" customHeight="1">
      <c r="A163" s="127">
        <v>158</v>
      </c>
      <c r="B163" s="128" t="s">
        <v>2286</v>
      </c>
      <c r="C163" s="129" t="s">
        <v>1287</v>
      </c>
      <c r="D163" s="129" t="s">
        <v>1889</v>
      </c>
      <c r="E163" s="129">
        <v>5</v>
      </c>
      <c r="F163" s="129" t="s">
        <v>1902</v>
      </c>
      <c r="G163" s="129" t="s">
        <v>1903</v>
      </c>
      <c r="H163" s="129" t="s">
        <v>519</v>
      </c>
      <c r="I163" s="129" t="s">
        <v>1293</v>
      </c>
      <c r="J163" s="130">
        <v>4</v>
      </c>
      <c r="K163" s="130" t="s">
        <v>329</v>
      </c>
      <c r="L163" s="129">
        <v>2</v>
      </c>
      <c r="M163" s="129">
        <f t="shared" si="4"/>
        <v>1.5</v>
      </c>
      <c r="N163" s="130">
        <v>4</v>
      </c>
      <c r="O163" s="130"/>
      <c r="P163" s="130"/>
      <c r="Q163" s="130"/>
      <c r="R163" s="129">
        <f t="shared" si="5"/>
        <v>0.75</v>
      </c>
      <c r="S163" s="130" t="s">
        <v>1295</v>
      </c>
      <c r="T163" s="131" t="s">
        <v>1296</v>
      </c>
      <c r="U163" s="130"/>
      <c r="V163" s="130" t="s">
        <v>1297</v>
      </c>
      <c r="W163" s="110" t="s">
        <v>1298</v>
      </c>
      <c r="X163" s="110"/>
      <c r="Y163" s="24"/>
      <c r="Z163" s="110"/>
      <c r="AA163" s="110"/>
      <c r="AB163" s="110" t="s">
        <v>255</v>
      </c>
      <c r="AC163" s="109" t="s">
        <v>1904</v>
      </c>
    </row>
    <row r="164" spans="1:29" ht="15" customHeight="1">
      <c r="A164" s="127">
        <v>159</v>
      </c>
      <c r="B164" s="128" t="s">
        <v>2286</v>
      </c>
      <c r="C164" s="129" t="s">
        <v>1287</v>
      </c>
      <c r="D164" s="129" t="s">
        <v>1613</v>
      </c>
      <c r="E164" s="129">
        <v>1</v>
      </c>
      <c r="F164" s="129" t="s">
        <v>1905</v>
      </c>
      <c r="G164" s="129" t="s">
        <v>1906</v>
      </c>
      <c r="H164" s="129" t="s">
        <v>519</v>
      </c>
      <c r="I164" s="129" t="s">
        <v>1293</v>
      </c>
      <c r="J164" s="130">
        <v>10</v>
      </c>
      <c r="K164" s="130" t="s">
        <v>1315</v>
      </c>
      <c r="L164" s="129">
        <v>8</v>
      </c>
      <c r="M164" s="129">
        <f t="shared" si="4"/>
        <v>6</v>
      </c>
      <c r="N164" s="130">
        <v>4</v>
      </c>
      <c r="O164" s="130"/>
      <c r="P164" s="130"/>
      <c r="Q164" s="130"/>
      <c r="R164" s="129">
        <f t="shared" si="5"/>
        <v>3</v>
      </c>
      <c r="S164" s="130" t="s">
        <v>1295</v>
      </c>
      <c r="T164" s="131" t="s">
        <v>1296</v>
      </c>
      <c r="U164" s="130"/>
      <c r="V164" s="130" t="s">
        <v>1297</v>
      </c>
      <c r="W164" s="110" t="s">
        <v>1298</v>
      </c>
      <c r="X164" s="110"/>
      <c r="Y164" s="24"/>
      <c r="Z164" s="110"/>
      <c r="AA164" s="110"/>
      <c r="AB164" s="110" t="s">
        <v>255</v>
      </c>
      <c r="AC164" s="109" t="s">
        <v>1907</v>
      </c>
    </row>
    <row r="165" spans="1:29" ht="15" customHeight="1">
      <c r="A165" s="127">
        <v>160</v>
      </c>
      <c r="B165" s="128" t="s">
        <v>2286</v>
      </c>
      <c r="C165" s="129" t="s">
        <v>1287</v>
      </c>
      <c r="D165" s="129" t="s">
        <v>1908</v>
      </c>
      <c r="E165" s="129">
        <v>4.5</v>
      </c>
      <c r="F165" s="129" t="s">
        <v>1909</v>
      </c>
      <c r="G165" s="129" t="s">
        <v>1910</v>
      </c>
      <c r="H165" s="129" t="s">
        <v>519</v>
      </c>
      <c r="I165" s="129" t="s">
        <v>1293</v>
      </c>
      <c r="J165" s="130">
        <v>8.5</v>
      </c>
      <c r="K165" s="130" t="s">
        <v>1330</v>
      </c>
      <c r="L165" s="129">
        <v>4</v>
      </c>
      <c r="M165" s="129">
        <f t="shared" si="4"/>
        <v>3</v>
      </c>
      <c r="N165" s="130">
        <v>4</v>
      </c>
      <c r="O165" s="130"/>
      <c r="P165" s="130"/>
      <c r="Q165" s="130"/>
      <c r="R165" s="129">
        <f t="shared" si="5"/>
        <v>1.5</v>
      </c>
      <c r="S165" s="130" t="s">
        <v>1295</v>
      </c>
      <c r="T165" s="131" t="s">
        <v>1296</v>
      </c>
      <c r="U165" s="130"/>
      <c r="V165" s="130" t="s">
        <v>1297</v>
      </c>
      <c r="W165" s="110" t="s">
        <v>1298</v>
      </c>
      <c r="X165" s="110"/>
      <c r="Y165" s="24"/>
      <c r="Z165" s="110"/>
      <c r="AA165" s="110"/>
      <c r="AB165" s="110" t="s">
        <v>255</v>
      </c>
      <c r="AC165" s="109" t="s">
        <v>1911</v>
      </c>
    </row>
    <row r="166" spans="1:29" ht="15" customHeight="1">
      <c r="A166" s="127">
        <v>161</v>
      </c>
      <c r="B166" s="128" t="s">
        <v>2286</v>
      </c>
      <c r="C166" s="129" t="s">
        <v>1287</v>
      </c>
      <c r="D166" s="129" t="s">
        <v>1660</v>
      </c>
      <c r="E166" s="129">
        <v>83</v>
      </c>
      <c r="F166" s="129" t="s">
        <v>1912</v>
      </c>
      <c r="G166" s="129" t="s">
        <v>1913</v>
      </c>
      <c r="H166" s="129" t="s">
        <v>519</v>
      </c>
      <c r="I166" s="129" t="s">
        <v>1293</v>
      </c>
      <c r="J166" s="130">
        <v>2</v>
      </c>
      <c r="K166" s="130" t="s">
        <v>1330</v>
      </c>
      <c r="L166" s="129">
        <v>1</v>
      </c>
      <c r="M166" s="129">
        <f t="shared" si="4"/>
        <v>0.75</v>
      </c>
      <c r="N166" s="130">
        <v>4</v>
      </c>
      <c r="O166" s="130"/>
      <c r="P166" s="130"/>
      <c r="Q166" s="130"/>
      <c r="R166" s="129">
        <f t="shared" si="5"/>
        <v>0.375</v>
      </c>
      <c r="S166" s="130" t="s">
        <v>1295</v>
      </c>
      <c r="T166" s="131" t="s">
        <v>1296</v>
      </c>
      <c r="U166" s="130"/>
      <c r="V166" s="130" t="s">
        <v>1297</v>
      </c>
      <c r="W166" s="110" t="s">
        <v>1298</v>
      </c>
      <c r="X166" s="110"/>
      <c r="Y166" s="24"/>
      <c r="Z166" s="110"/>
      <c r="AA166" s="110"/>
      <c r="AB166" s="110" t="s">
        <v>255</v>
      </c>
      <c r="AC166" s="109" t="s">
        <v>1914</v>
      </c>
    </row>
    <row r="167" spans="1:29" ht="15" customHeight="1">
      <c r="A167" s="127">
        <v>162</v>
      </c>
      <c r="B167" s="128" t="s">
        <v>2286</v>
      </c>
      <c r="C167" s="129" t="s">
        <v>1287</v>
      </c>
      <c r="D167" s="129" t="s">
        <v>1823</v>
      </c>
      <c r="E167" s="129" t="s">
        <v>1693</v>
      </c>
      <c r="F167" s="129" t="s">
        <v>1915</v>
      </c>
      <c r="G167" s="129" t="s">
        <v>1916</v>
      </c>
      <c r="H167" s="129" t="s">
        <v>519</v>
      </c>
      <c r="I167" s="129" t="s">
        <v>1293</v>
      </c>
      <c r="J167" s="130">
        <v>6</v>
      </c>
      <c r="K167" s="130" t="s">
        <v>1330</v>
      </c>
      <c r="L167" s="129">
        <v>4</v>
      </c>
      <c r="M167" s="129">
        <f t="shared" si="4"/>
        <v>3</v>
      </c>
      <c r="N167" s="130">
        <v>4</v>
      </c>
      <c r="O167" s="130"/>
      <c r="P167" s="130"/>
      <c r="Q167" s="130"/>
      <c r="R167" s="129">
        <f t="shared" si="5"/>
        <v>1.5</v>
      </c>
      <c r="S167" s="130" t="s">
        <v>1295</v>
      </c>
      <c r="T167" s="131" t="s">
        <v>1296</v>
      </c>
      <c r="U167" s="130"/>
      <c r="V167" s="130" t="s">
        <v>1297</v>
      </c>
      <c r="W167" s="110" t="s">
        <v>1298</v>
      </c>
      <c r="X167" s="110"/>
      <c r="Y167" s="24"/>
      <c r="Z167" s="110"/>
      <c r="AA167" s="110"/>
      <c r="AB167" s="110" t="s">
        <v>255</v>
      </c>
      <c r="AC167" s="109" t="s">
        <v>1917</v>
      </c>
    </row>
    <row r="168" spans="1:29" ht="15" customHeight="1">
      <c r="A168" s="127">
        <v>163</v>
      </c>
      <c r="B168" s="128" t="s">
        <v>2286</v>
      </c>
      <c r="C168" s="129" t="s">
        <v>1287</v>
      </c>
      <c r="D168" s="129" t="s">
        <v>1918</v>
      </c>
      <c r="E168" s="129">
        <v>20</v>
      </c>
      <c r="F168" s="129" t="s">
        <v>1919</v>
      </c>
      <c r="G168" s="129" t="s">
        <v>1920</v>
      </c>
      <c r="H168" s="129" t="s">
        <v>519</v>
      </c>
      <c r="I168" s="129" t="s">
        <v>1293</v>
      </c>
      <c r="J168" s="129">
        <v>8.5</v>
      </c>
      <c r="K168" s="129" t="s">
        <v>1330</v>
      </c>
      <c r="L168" s="129">
        <v>4</v>
      </c>
      <c r="M168" s="129">
        <f t="shared" si="4"/>
        <v>3</v>
      </c>
      <c r="N168" s="130">
        <v>4</v>
      </c>
      <c r="O168" s="130"/>
      <c r="P168" s="130"/>
      <c r="Q168" s="130"/>
      <c r="R168" s="129">
        <f t="shared" si="5"/>
        <v>1.5</v>
      </c>
      <c r="S168" s="130" t="s">
        <v>1295</v>
      </c>
      <c r="T168" s="131" t="s">
        <v>1296</v>
      </c>
      <c r="U168" s="130"/>
      <c r="V168" s="130" t="s">
        <v>1297</v>
      </c>
      <c r="W168" s="110" t="s">
        <v>1298</v>
      </c>
      <c r="X168" s="110"/>
      <c r="Y168" s="24"/>
      <c r="Z168" s="110"/>
      <c r="AA168" s="110"/>
      <c r="AB168" s="110" t="s">
        <v>255</v>
      </c>
      <c r="AC168" s="109" t="s">
        <v>1921</v>
      </c>
    </row>
    <row r="169" spans="1:29" ht="15" customHeight="1">
      <c r="A169" s="127">
        <v>164</v>
      </c>
      <c r="B169" s="128" t="s">
        <v>2286</v>
      </c>
      <c r="C169" s="129" t="s">
        <v>1287</v>
      </c>
      <c r="D169" s="129" t="s">
        <v>1698</v>
      </c>
      <c r="E169" s="129">
        <v>109</v>
      </c>
      <c r="F169" s="129" t="s">
        <v>1922</v>
      </c>
      <c r="G169" s="129" t="s">
        <v>1923</v>
      </c>
      <c r="H169" s="129" t="s">
        <v>519</v>
      </c>
      <c r="I169" s="129" t="s">
        <v>1293</v>
      </c>
      <c r="J169" s="130">
        <v>8.5</v>
      </c>
      <c r="K169" s="130" t="s">
        <v>1330</v>
      </c>
      <c r="L169" s="129">
        <v>4</v>
      </c>
      <c r="M169" s="129">
        <f t="shared" si="4"/>
        <v>3</v>
      </c>
      <c r="N169" s="130">
        <v>4</v>
      </c>
      <c r="O169" s="130"/>
      <c r="P169" s="130"/>
      <c r="Q169" s="130"/>
      <c r="R169" s="129">
        <f t="shared" si="5"/>
        <v>1.5</v>
      </c>
      <c r="S169" s="130" t="s">
        <v>1295</v>
      </c>
      <c r="T169" s="131" t="s">
        <v>1296</v>
      </c>
      <c r="U169" s="130"/>
      <c r="V169" s="130" t="s">
        <v>1297</v>
      </c>
      <c r="W169" s="110" t="s">
        <v>1298</v>
      </c>
      <c r="X169" s="110"/>
      <c r="Y169" s="24"/>
      <c r="Z169" s="110"/>
      <c r="AA169" s="110"/>
      <c r="AB169" s="110" t="s">
        <v>255</v>
      </c>
      <c r="AC169" s="109" t="s">
        <v>1924</v>
      </c>
    </row>
    <row r="170" spans="1:29" ht="15" customHeight="1">
      <c r="A170" s="127">
        <v>165</v>
      </c>
      <c r="B170" s="128" t="s">
        <v>2286</v>
      </c>
      <c r="C170" s="129" t="s">
        <v>1287</v>
      </c>
      <c r="D170" s="129" t="s">
        <v>1692</v>
      </c>
      <c r="E170" s="129">
        <v>15</v>
      </c>
      <c r="F170" s="129" t="s">
        <v>1925</v>
      </c>
      <c r="G170" s="129" t="s">
        <v>1926</v>
      </c>
      <c r="H170" s="129" t="s">
        <v>519</v>
      </c>
      <c r="I170" s="129" t="s">
        <v>1293</v>
      </c>
      <c r="J170" s="130">
        <v>8.5</v>
      </c>
      <c r="K170" s="130" t="s">
        <v>1330</v>
      </c>
      <c r="L170" s="129">
        <v>3</v>
      </c>
      <c r="M170" s="129">
        <f t="shared" si="4"/>
        <v>2.25</v>
      </c>
      <c r="N170" s="130">
        <v>4</v>
      </c>
      <c r="O170" s="130"/>
      <c r="P170" s="130"/>
      <c r="Q170" s="130"/>
      <c r="R170" s="129">
        <f t="shared" si="5"/>
        <v>1.125</v>
      </c>
      <c r="S170" s="130" t="s">
        <v>1295</v>
      </c>
      <c r="T170" s="131" t="s">
        <v>1296</v>
      </c>
      <c r="U170" s="130"/>
      <c r="V170" s="130" t="s">
        <v>1297</v>
      </c>
      <c r="W170" s="110" t="s">
        <v>1298</v>
      </c>
      <c r="X170" s="110"/>
      <c r="Y170" s="24"/>
      <c r="Z170" s="110"/>
      <c r="AA170" s="110"/>
      <c r="AB170" s="110" t="s">
        <v>255</v>
      </c>
      <c r="AC170" s="109" t="s">
        <v>1927</v>
      </c>
    </row>
    <row r="171" spans="1:29" ht="15" customHeight="1">
      <c r="A171" s="127">
        <v>166</v>
      </c>
      <c r="B171" s="128" t="s">
        <v>2286</v>
      </c>
      <c r="C171" s="129" t="s">
        <v>1287</v>
      </c>
      <c r="D171" s="129" t="s">
        <v>1532</v>
      </c>
      <c r="E171" s="129" t="s">
        <v>1928</v>
      </c>
      <c r="F171" s="129" t="s">
        <v>1929</v>
      </c>
      <c r="G171" s="129" t="s">
        <v>1930</v>
      </c>
      <c r="H171" s="129" t="s">
        <v>519</v>
      </c>
      <c r="I171" s="129" t="s">
        <v>1293</v>
      </c>
      <c r="J171" s="130">
        <v>2</v>
      </c>
      <c r="K171" s="130" t="s">
        <v>329</v>
      </c>
      <c r="L171" s="129">
        <v>1</v>
      </c>
      <c r="M171" s="129">
        <f t="shared" si="4"/>
        <v>0.75</v>
      </c>
      <c r="N171" s="130">
        <v>4</v>
      </c>
      <c r="O171" s="130"/>
      <c r="P171" s="130"/>
      <c r="Q171" s="130"/>
      <c r="R171" s="129">
        <v>2.5000000000000001E-2</v>
      </c>
      <c r="S171" s="130" t="s">
        <v>1295</v>
      </c>
      <c r="T171" s="131" t="s">
        <v>1296</v>
      </c>
      <c r="U171" s="130"/>
      <c r="V171" s="130" t="s">
        <v>1297</v>
      </c>
      <c r="W171" s="110" t="s">
        <v>1298</v>
      </c>
      <c r="X171" s="110"/>
      <c r="Y171" s="109" t="s">
        <v>1931</v>
      </c>
      <c r="Z171" s="110" t="s">
        <v>1932</v>
      </c>
      <c r="AA171" s="110"/>
      <c r="AB171" s="110"/>
      <c r="AC171" s="110"/>
    </row>
    <row r="172" spans="1:29" ht="15" customHeight="1">
      <c r="A172" s="127">
        <v>167</v>
      </c>
      <c r="B172" s="128" t="s">
        <v>2286</v>
      </c>
      <c r="C172" s="129" t="s">
        <v>1287</v>
      </c>
      <c r="D172" s="129" t="s">
        <v>1606</v>
      </c>
      <c r="E172" s="129">
        <v>7</v>
      </c>
      <c r="F172" s="129" t="s">
        <v>1933</v>
      </c>
      <c r="G172" s="129" t="s">
        <v>1934</v>
      </c>
      <c r="H172" s="129" t="s">
        <v>519</v>
      </c>
      <c r="I172" s="129" t="s">
        <v>1293</v>
      </c>
      <c r="J172" s="130">
        <v>4</v>
      </c>
      <c r="K172" s="130" t="s">
        <v>1315</v>
      </c>
      <c r="L172" s="129">
        <v>2</v>
      </c>
      <c r="M172" s="129">
        <f t="shared" si="4"/>
        <v>1.5</v>
      </c>
      <c r="N172" s="130">
        <v>4</v>
      </c>
      <c r="O172" s="130"/>
      <c r="P172" s="130"/>
      <c r="Q172" s="130"/>
      <c r="R172" s="129">
        <f t="shared" si="5"/>
        <v>0.75</v>
      </c>
      <c r="S172" s="130" t="s">
        <v>1295</v>
      </c>
      <c r="T172" s="131" t="s">
        <v>1296</v>
      </c>
      <c r="U172" s="130"/>
      <c r="V172" s="130" t="s">
        <v>1297</v>
      </c>
      <c r="W172" s="110" t="s">
        <v>1298</v>
      </c>
      <c r="X172" s="110"/>
      <c r="Y172" s="24"/>
      <c r="Z172" s="110"/>
      <c r="AA172" s="110"/>
      <c r="AB172" s="110" t="s">
        <v>255</v>
      </c>
      <c r="AC172" s="109" t="s">
        <v>1935</v>
      </c>
    </row>
    <row r="173" spans="1:29" ht="15" customHeight="1">
      <c r="A173" s="127">
        <v>168</v>
      </c>
      <c r="B173" s="128" t="s">
        <v>2286</v>
      </c>
      <c r="C173" s="129" t="s">
        <v>1287</v>
      </c>
      <c r="D173" s="129" t="s">
        <v>1773</v>
      </c>
      <c r="E173" s="129">
        <v>5</v>
      </c>
      <c r="F173" s="129" t="s">
        <v>1936</v>
      </c>
      <c r="G173" s="129" t="s">
        <v>1937</v>
      </c>
      <c r="H173" s="129" t="s">
        <v>519</v>
      </c>
      <c r="I173" s="129" t="s">
        <v>1293</v>
      </c>
      <c r="J173" s="130">
        <v>4</v>
      </c>
      <c r="K173" s="130" t="s">
        <v>329</v>
      </c>
      <c r="L173" s="129">
        <v>2</v>
      </c>
      <c r="M173" s="129">
        <f t="shared" si="4"/>
        <v>1.5</v>
      </c>
      <c r="N173" s="130">
        <v>4</v>
      </c>
      <c r="O173" s="130"/>
      <c r="P173" s="130"/>
      <c r="Q173" s="130"/>
      <c r="R173" s="129">
        <f t="shared" si="5"/>
        <v>0.75</v>
      </c>
      <c r="S173" s="130" t="s">
        <v>1295</v>
      </c>
      <c r="T173" s="131" t="s">
        <v>1296</v>
      </c>
      <c r="U173" s="130"/>
      <c r="V173" s="130" t="s">
        <v>1297</v>
      </c>
      <c r="W173" s="110" t="s">
        <v>1298</v>
      </c>
      <c r="X173" s="110"/>
      <c r="Y173" s="24"/>
      <c r="Z173" s="110"/>
      <c r="AA173" s="110"/>
      <c r="AB173" s="110" t="s">
        <v>255</v>
      </c>
      <c r="AC173" s="109" t="s">
        <v>1938</v>
      </c>
    </row>
    <row r="174" spans="1:29" ht="15" customHeight="1">
      <c r="A174" s="127">
        <v>169</v>
      </c>
      <c r="B174" s="128" t="s">
        <v>2286</v>
      </c>
      <c r="C174" s="129" t="s">
        <v>1287</v>
      </c>
      <c r="D174" s="129" t="s">
        <v>1773</v>
      </c>
      <c r="E174" s="129">
        <v>22</v>
      </c>
      <c r="F174" s="129" t="s">
        <v>1939</v>
      </c>
      <c r="G174" s="129" t="s">
        <v>1940</v>
      </c>
      <c r="H174" s="129" t="s">
        <v>519</v>
      </c>
      <c r="I174" s="129" t="s">
        <v>1293</v>
      </c>
      <c r="J174" s="130">
        <v>4</v>
      </c>
      <c r="K174" s="130" t="s">
        <v>329</v>
      </c>
      <c r="L174" s="129">
        <v>2</v>
      </c>
      <c r="M174" s="129">
        <f t="shared" si="4"/>
        <v>1.5</v>
      </c>
      <c r="N174" s="130">
        <v>4</v>
      </c>
      <c r="O174" s="130"/>
      <c r="P174" s="130"/>
      <c r="Q174" s="130"/>
      <c r="R174" s="129">
        <f t="shared" si="5"/>
        <v>0.75</v>
      </c>
      <c r="S174" s="130" t="s">
        <v>1295</v>
      </c>
      <c r="T174" s="131" t="s">
        <v>1296</v>
      </c>
      <c r="U174" s="130"/>
      <c r="V174" s="130" t="s">
        <v>1297</v>
      </c>
      <c r="W174" s="110" t="s">
        <v>1298</v>
      </c>
      <c r="X174" s="110"/>
      <c r="Y174" s="24"/>
      <c r="Z174" s="110"/>
      <c r="AA174" s="110"/>
      <c r="AB174" s="110" t="s">
        <v>255</v>
      </c>
      <c r="AC174" s="109" t="s">
        <v>1941</v>
      </c>
    </row>
    <row r="175" spans="1:29" ht="15" customHeight="1">
      <c r="A175" s="127">
        <v>170</v>
      </c>
      <c r="B175" s="128" t="s">
        <v>2286</v>
      </c>
      <c r="C175" s="129" t="s">
        <v>1287</v>
      </c>
      <c r="D175" s="129" t="s">
        <v>1627</v>
      </c>
      <c r="E175" s="129">
        <v>67</v>
      </c>
      <c r="F175" s="128" t="s">
        <v>1942</v>
      </c>
      <c r="G175" s="128" t="s">
        <v>1943</v>
      </c>
      <c r="H175" s="129" t="s">
        <v>519</v>
      </c>
      <c r="I175" s="129" t="s">
        <v>1293</v>
      </c>
      <c r="J175" s="130">
        <v>8.5</v>
      </c>
      <c r="K175" s="130" t="s">
        <v>1315</v>
      </c>
      <c r="L175" s="129">
        <v>5</v>
      </c>
      <c r="M175" s="129">
        <f t="shared" si="4"/>
        <v>3.75</v>
      </c>
      <c r="N175" s="130">
        <v>4</v>
      </c>
      <c r="O175" s="130"/>
      <c r="P175" s="130"/>
      <c r="Q175" s="130"/>
      <c r="R175" s="129">
        <f t="shared" si="5"/>
        <v>1.875</v>
      </c>
      <c r="S175" s="130" t="s">
        <v>1295</v>
      </c>
      <c r="T175" s="131" t="s">
        <v>1296</v>
      </c>
      <c r="U175" s="130"/>
      <c r="V175" s="130" t="s">
        <v>1297</v>
      </c>
      <c r="W175" s="110" t="s">
        <v>1298</v>
      </c>
      <c r="X175" s="110"/>
      <c r="Y175" s="24"/>
      <c r="Z175" s="110"/>
      <c r="AA175" s="110"/>
      <c r="AB175" s="110" t="s">
        <v>255</v>
      </c>
      <c r="AC175" s="109" t="s">
        <v>1944</v>
      </c>
    </row>
  </sheetData>
  <mergeCells count="19">
    <mergeCell ref="X2:AC2"/>
    <mergeCell ref="B3:B4"/>
    <mergeCell ref="C3:C4"/>
    <mergeCell ref="D3:D4"/>
    <mergeCell ref="E3:E4"/>
    <mergeCell ref="F3:G3"/>
    <mergeCell ref="W3:W4"/>
    <mergeCell ref="X3:AA3"/>
    <mergeCell ref="AB3:AC3"/>
    <mergeCell ref="H3:N3"/>
    <mergeCell ref="O3:Q3"/>
    <mergeCell ref="S3:S4"/>
    <mergeCell ref="T3:T4"/>
    <mergeCell ref="U3:U4"/>
    <mergeCell ref="V3:V4"/>
    <mergeCell ref="B2:G2"/>
    <mergeCell ref="H2:Q2"/>
    <mergeCell ref="R2:R4"/>
    <mergeCell ref="S2:W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BU60"/>
  <sheetViews>
    <sheetView topLeftCell="M9" zoomScale="75" zoomScaleNormal="75" workbookViewId="0">
      <selection activeCell="C60" sqref="C60:D60"/>
    </sheetView>
  </sheetViews>
  <sheetFormatPr defaultRowHeight="15"/>
  <cols>
    <col min="1" max="2" width="9.140625" style="54"/>
    <col min="3" max="5" width="18.7109375" style="54" customWidth="1"/>
    <col min="6" max="6" width="10.85546875" style="54" customWidth="1"/>
    <col min="7" max="7" width="13.42578125" style="54" customWidth="1"/>
    <col min="8" max="8" width="14.140625" style="54" customWidth="1"/>
    <col min="9" max="9" width="10.5703125" style="54" customWidth="1"/>
    <col min="10" max="10" width="9.140625" style="54" customWidth="1"/>
    <col min="11" max="11" width="7.85546875" style="54" customWidth="1"/>
    <col min="12" max="12" width="10.7109375" style="54" customWidth="1"/>
    <col min="13" max="13" width="9" style="54" customWidth="1"/>
    <col min="14" max="14" width="11.42578125" style="54" customWidth="1"/>
    <col min="15" max="15" width="10.140625" style="54" customWidth="1"/>
    <col min="16" max="16" width="9.140625" style="54" customWidth="1"/>
    <col min="17" max="17" width="9.42578125" style="54" customWidth="1"/>
    <col min="18" max="18" width="9.7109375" style="54" customWidth="1"/>
    <col min="19" max="19" width="9" style="54" customWidth="1"/>
    <col min="20" max="21" width="18.7109375" style="54" customWidth="1"/>
    <col min="22" max="22" width="13" style="54" customWidth="1"/>
    <col min="23" max="24" width="18.7109375" style="54" customWidth="1"/>
    <col min="25" max="25" width="11.42578125" style="54" customWidth="1"/>
    <col min="26" max="26" width="12" style="54" customWidth="1"/>
    <col min="27" max="27" width="10.85546875" style="54" customWidth="1"/>
    <col min="28" max="28" width="12.85546875" style="54" customWidth="1"/>
    <col min="29" max="30" width="18.7109375" style="54" customWidth="1"/>
    <col min="31" max="16384" width="9.140625" style="54"/>
  </cols>
  <sheetData>
    <row r="1" spans="2:73" ht="15.75" thickBot="1"/>
    <row r="2" spans="2:73" ht="15.75" customHeight="1">
      <c r="C2" s="144" t="s">
        <v>4</v>
      </c>
      <c r="D2" s="145"/>
      <c r="E2" s="145"/>
      <c r="F2" s="145"/>
      <c r="G2" s="145"/>
      <c r="H2" s="145"/>
      <c r="I2" s="145" t="s">
        <v>8</v>
      </c>
      <c r="J2" s="145"/>
      <c r="K2" s="145"/>
      <c r="L2" s="145"/>
      <c r="M2" s="145"/>
      <c r="N2" s="145"/>
      <c r="O2" s="145"/>
      <c r="P2" s="145"/>
      <c r="Q2" s="145"/>
      <c r="R2" s="145"/>
      <c r="S2" s="145" t="s">
        <v>9</v>
      </c>
      <c r="T2" s="150" t="s">
        <v>22</v>
      </c>
      <c r="U2" s="150"/>
      <c r="V2" s="150"/>
      <c r="W2" s="150"/>
      <c r="X2" s="150"/>
      <c r="Y2" s="145" t="s">
        <v>32</v>
      </c>
      <c r="Z2" s="145"/>
      <c r="AA2" s="145"/>
      <c r="AB2" s="145"/>
      <c r="AC2" s="145"/>
      <c r="AD2" s="147"/>
    </row>
    <row r="3" spans="2:73" ht="23.25" customHeight="1">
      <c r="C3" s="138" t="s">
        <v>0</v>
      </c>
      <c r="D3" s="140" t="s">
        <v>1</v>
      </c>
      <c r="E3" s="140" t="s">
        <v>2</v>
      </c>
      <c r="F3" s="140" t="s">
        <v>3</v>
      </c>
      <c r="G3" s="140" t="s">
        <v>5</v>
      </c>
      <c r="H3" s="140"/>
      <c r="I3" s="140" t="s">
        <v>10</v>
      </c>
      <c r="J3" s="140"/>
      <c r="K3" s="140"/>
      <c r="L3" s="140"/>
      <c r="M3" s="140"/>
      <c r="N3" s="140"/>
      <c r="O3" s="140"/>
      <c r="P3" s="140" t="s">
        <v>11</v>
      </c>
      <c r="Q3" s="140"/>
      <c r="R3" s="140"/>
      <c r="S3" s="140"/>
      <c r="T3" s="140" t="s">
        <v>23</v>
      </c>
      <c r="U3" s="140" t="s">
        <v>24</v>
      </c>
      <c r="V3" s="140" t="s">
        <v>25</v>
      </c>
      <c r="W3" s="140" t="s">
        <v>26</v>
      </c>
      <c r="X3" s="151" t="s">
        <v>27</v>
      </c>
      <c r="Y3" s="148" t="s">
        <v>33</v>
      </c>
      <c r="Z3" s="148"/>
      <c r="AA3" s="148"/>
      <c r="AB3" s="148"/>
      <c r="AC3" s="148" t="s">
        <v>34</v>
      </c>
      <c r="AD3" s="149"/>
    </row>
    <row r="4" spans="2:73" ht="123.75" customHeight="1" thickBot="1">
      <c r="C4" s="139"/>
      <c r="D4" s="141"/>
      <c r="E4" s="141"/>
      <c r="F4" s="141"/>
      <c r="G4" s="30" t="s">
        <v>6</v>
      </c>
      <c r="H4" s="30" t="s">
        <v>7</v>
      </c>
      <c r="I4" s="30" t="s">
        <v>12</v>
      </c>
      <c r="J4" s="30" t="s">
        <v>13</v>
      </c>
      <c r="K4" s="30" t="s">
        <v>14</v>
      </c>
      <c r="L4" s="30" t="s">
        <v>15</v>
      </c>
      <c r="M4" s="30" t="s">
        <v>16</v>
      </c>
      <c r="N4" s="30" t="s">
        <v>21</v>
      </c>
      <c r="O4" s="30" t="s">
        <v>17</v>
      </c>
      <c r="P4" s="30" t="s">
        <v>18</v>
      </c>
      <c r="Q4" s="30" t="s">
        <v>19</v>
      </c>
      <c r="R4" s="30" t="s">
        <v>20</v>
      </c>
      <c r="S4" s="141"/>
      <c r="T4" s="141"/>
      <c r="U4" s="141"/>
      <c r="V4" s="141"/>
      <c r="W4" s="141"/>
      <c r="X4" s="152"/>
      <c r="Y4" s="1" t="s">
        <v>28</v>
      </c>
      <c r="Z4" s="1" t="s">
        <v>35</v>
      </c>
      <c r="AA4" s="1" t="s">
        <v>29</v>
      </c>
      <c r="AB4" s="1" t="s">
        <v>30</v>
      </c>
      <c r="AC4" s="30" t="s">
        <v>31</v>
      </c>
      <c r="AD4" s="2" t="s">
        <v>35</v>
      </c>
    </row>
    <row r="5" spans="2:73">
      <c r="C5" s="3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3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3">
        <v>18</v>
      </c>
      <c r="U5" s="4">
        <v>19</v>
      </c>
      <c r="V5" s="4">
        <v>20</v>
      </c>
      <c r="W5" s="4">
        <v>21</v>
      </c>
      <c r="X5" s="4">
        <v>22</v>
      </c>
      <c r="Y5" s="3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</row>
    <row r="6" spans="2:73" s="25" customFormat="1" ht="75">
      <c r="B6" s="25">
        <v>1</v>
      </c>
      <c r="C6" s="55" t="s">
        <v>36</v>
      </c>
      <c r="D6" s="25" t="s">
        <v>37</v>
      </c>
      <c r="E6" s="25" t="s">
        <v>38</v>
      </c>
      <c r="F6" s="25" t="s">
        <v>39</v>
      </c>
      <c r="G6" s="25" t="s">
        <v>40</v>
      </c>
      <c r="H6" s="25" t="s">
        <v>41</v>
      </c>
      <c r="I6" s="25" t="s">
        <v>259</v>
      </c>
      <c r="J6" s="25" t="s">
        <v>200</v>
      </c>
      <c r="K6" s="25">
        <v>2</v>
      </c>
      <c r="L6" s="25" t="s">
        <v>199</v>
      </c>
      <c r="S6" s="25">
        <v>0.15</v>
      </c>
      <c r="T6" s="55" t="s">
        <v>256</v>
      </c>
      <c r="U6" s="56">
        <v>1025406225679</v>
      </c>
      <c r="W6" s="25" t="s">
        <v>201</v>
      </c>
      <c r="X6" s="55" t="s">
        <v>258</v>
      </c>
      <c r="Y6" s="25" t="s">
        <v>257</v>
      </c>
      <c r="AC6" s="25" t="s">
        <v>255</v>
      </c>
      <c r="AD6" s="25" t="s">
        <v>202</v>
      </c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</row>
    <row r="7" spans="2:73" s="25" customFormat="1" ht="75">
      <c r="B7" s="25">
        <v>2</v>
      </c>
      <c r="C7" s="55" t="s">
        <v>36</v>
      </c>
      <c r="D7" s="25" t="s">
        <v>37</v>
      </c>
      <c r="E7" s="25" t="s">
        <v>38</v>
      </c>
      <c r="F7" s="25" t="s">
        <v>42</v>
      </c>
      <c r="G7" s="25" t="s">
        <v>43</v>
      </c>
      <c r="H7" s="25" t="s">
        <v>44</v>
      </c>
      <c r="I7" s="25" t="s">
        <v>259</v>
      </c>
      <c r="J7" s="25" t="s">
        <v>200</v>
      </c>
      <c r="K7" s="25">
        <v>2</v>
      </c>
      <c r="L7" s="25" t="s">
        <v>199</v>
      </c>
      <c r="S7" s="25">
        <v>0.15</v>
      </c>
      <c r="T7" s="55" t="s">
        <v>256</v>
      </c>
      <c r="U7" s="56">
        <v>1025406225679</v>
      </c>
      <c r="W7" s="25" t="s">
        <v>201</v>
      </c>
      <c r="X7" s="55" t="s">
        <v>258</v>
      </c>
      <c r="AC7" s="25" t="s">
        <v>255</v>
      </c>
      <c r="AD7" s="25" t="s">
        <v>205</v>
      </c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</row>
    <row r="8" spans="2:73" s="25" customFormat="1" ht="75">
      <c r="B8" s="25">
        <v>3</v>
      </c>
      <c r="C8" s="55" t="s">
        <v>36</v>
      </c>
      <c r="D8" s="25" t="s">
        <v>37</v>
      </c>
      <c r="E8" s="25" t="s">
        <v>38</v>
      </c>
      <c r="F8" s="25" t="s">
        <v>45</v>
      </c>
      <c r="G8" s="25" t="s">
        <v>55</v>
      </c>
      <c r="H8" s="25" t="s">
        <v>56</v>
      </c>
      <c r="I8" s="25" t="s">
        <v>259</v>
      </c>
      <c r="J8" s="25" t="s">
        <v>200</v>
      </c>
      <c r="K8" s="25">
        <v>2</v>
      </c>
      <c r="L8" s="25" t="s">
        <v>199</v>
      </c>
      <c r="S8" s="25">
        <v>0.15</v>
      </c>
      <c r="T8" s="55" t="s">
        <v>256</v>
      </c>
      <c r="U8" s="56">
        <v>1025406225679</v>
      </c>
      <c r="W8" s="25" t="s">
        <v>201</v>
      </c>
      <c r="X8" s="55" t="s">
        <v>258</v>
      </c>
      <c r="AC8" s="25" t="s">
        <v>255</v>
      </c>
      <c r="AD8" s="25" t="s">
        <v>204</v>
      </c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</row>
    <row r="9" spans="2:73" s="25" customFormat="1" ht="75">
      <c r="B9" s="25">
        <v>4</v>
      </c>
      <c r="C9" s="55" t="s">
        <v>36</v>
      </c>
      <c r="D9" s="25" t="s">
        <v>37</v>
      </c>
      <c r="E9" s="25" t="s">
        <v>38</v>
      </c>
      <c r="F9" s="25" t="s">
        <v>46</v>
      </c>
      <c r="G9" s="25" t="s">
        <v>57</v>
      </c>
      <c r="H9" s="25" t="s">
        <v>58</v>
      </c>
      <c r="I9" s="25" t="s">
        <v>259</v>
      </c>
      <c r="J9" s="25" t="s">
        <v>200</v>
      </c>
      <c r="K9" s="25">
        <v>2</v>
      </c>
      <c r="L9" s="25" t="s">
        <v>199</v>
      </c>
      <c r="S9" s="25">
        <v>0.15</v>
      </c>
      <c r="T9" s="55" t="s">
        <v>256</v>
      </c>
      <c r="U9" s="56">
        <v>1025406225679</v>
      </c>
      <c r="W9" s="25" t="s">
        <v>201</v>
      </c>
      <c r="X9" s="55" t="s">
        <v>258</v>
      </c>
      <c r="AC9" s="25" t="s">
        <v>255</v>
      </c>
      <c r="AD9" s="25" t="s">
        <v>203</v>
      </c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</row>
    <row r="10" spans="2:73" s="25" customFormat="1" ht="75">
      <c r="B10" s="25">
        <v>5</v>
      </c>
      <c r="C10" s="55" t="s">
        <v>36</v>
      </c>
      <c r="D10" s="25" t="s">
        <v>37</v>
      </c>
      <c r="E10" s="25" t="s">
        <v>38</v>
      </c>
      <c r="F10" s="25" t="s">
        <v>47</v>
      </c>
      <c r="G10" s="25" t="s">
        <v>59</v>
      </c>
      <c r="H10" s="25" t="s">
        <v>60</v>
      </c>
      <c r="I10" s="25" t="s">
        <v>259</v>
      </c>
      <c r="J10" s="25" t="s">
        <v>200</v>
      </c>
      <c r="K10" s="25">
        <v>2</v>
      </c>
      <c r="L10" s="25" t="s">
        <v>199</v>
      </c>
      <c r="S10" s="25">
        <v>0.15</v>
      </c>
      <c r="T10" s="55" t="s">
        <v>256</v>
      </c>
      <c r="U10" s="56">
        <v>1025406225679</v>
      </c>
      <c r="W10" s="25" t="s">
        <v>201</v>
      </c>
      <c r="X10" s="55" t="s">
        <v>258</v>
      </c>
      <c r="AC10" s="25" t="s">
        <v>255</v>
      </c>
      <c r="AD10" s="25" t="s">
        <v>206</v>
      </c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</row>
    <row r="11" spans="2:73" s="25" customFormat="1" ht="75">
      <c r="B11" s="25">
        <v>6</v>
      </c>
      <c r="C11" s="55" t="s">
        <v>36</v>
      </c>
      <c r="D11" s="25" t="s">
        <v>37</v>
      </c>
      <c r="E11" s="25" t="s">
        <v>38</v>
      </c>
      <c r="F11" s="25" t="s">
        <v>48</v>
      </c>
      <c r="G11" s="25" t="s">
        <v>61</v>
      </c>
      <c r="H11" s="25" t="s">
        <v>62</v>
      </c>
      <c r="I11" s="25" t="s">
        <v>259</v>
      </c>
      <c r="J11" s="25" t="s">
        <v>200</v>
      </c>
      <c r="K11" s="25">
        <v>2</v>
      </c>
      <c r="L11" s="25" t="s">
        <v>199</v>
      </c>
      <c r="S11" s="25">
        <v>0.15</v>
      </c>
      <c r="T11" s="55" t="s">
        <v>256</v>
      </c>
      <c r="U11" s="56">
        <v>1025406225679</v>
      </c>
      <c r="W11" s="25" t="s">
        <v>201</v>
      </c>
      <c r="X11" s="55" t="s">
        <v>258</v>
      </c>
      <c r="AC11" s="25" t="s">
        <v>255</v>
      </c>
      <c r="AD11" s="25" t="s">
        <v>207</v>
      </c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</row>
    <row r="12" spans="2:73" s="25" customFormat="1" ht="75">
      <c r="B12" s="25">
        <v>7</v>
      </c>
      <c r="C12" s="55" t="s">
        <v>36</v>
      </c>
      <c r="D12" s="25" t="s">
        <v>37</v>
      </c>
      <c r="E12" s="25" t="s">
        <v>38</v>
      </c>
      <c r="F12" s="25" t="s">
        <v>49</v>
      </c>
      <c r="G12" s="25" t="s">
        <v>63</v>
      </c>
      <c r="H12" s="25" t="s">
        <v>64</v>
      </c>
      <c r="I12" s="25" t="s">
        <v>259</v>
      </c>
      <c r="J12" s="25" t="s">
        <v>200</v>
      </c>
      <c r="K12" s="25">
        <v>2</v>
      </c>
      <c r="L12" s="25" t="s">
        <v>199</v>
      </c>
      <c r="S12" s="25">
        <v>0.15</v>
      </c>
      <c r="T12" s="55" t="s">
        <v>256</v>
      </c>
      <c r="U12" s="56">
        <v>1025406225679</v>
      </c>
      <c r="W12" s="25" t="s">
        <v>201</v>
      </c>
      <c r="X12" s="55" t="s">
        <v>258</v>
      </c>
      <c r="AC12" s="25" t="s">
        <v>255</v>
      </c>
      <c r="AD12" s="25" t="s">
        <v>208</v>
      </c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</row>
    <row r="13" spans="2:73" s="25" customFormat="1" ht="105">
      <c r="B13" s="25">
        <v>8</v>
      </c>
      <c r="C13" s="55" t="s">
        <v>36</v>
      </c>
      <c r="D13" s="25" t="s">
        <v>37</v>
      </c>
      <c r="E13" s="25" t="s">
        <v>38</v>
      </c>
      <c r="F13" s="25" t="s">
        <v>50</v>
      </c>
      <c r="G13" s="25" t="s">
        <v>65</v>
      </c>
      <c r="H13" s="25" t="s">
        <v>66</v>
      </c>
      <c r="I13" s="25" t="s">
        <v>259</v>
      </c>
      <c r="J13" s="25" t="s">
        <v>200</v>
      </c>
      <c r="K13" s="25">
        <v>2</v>
      </c>
      <c r="L13" s="25" t="s">
        <v>199</v>
      </c>
      <c r="S13" s="25">
        <v>0.15</v>
      </c>
      <c r="T13" s="55" t="s">
        <v>256</v>
      </c>
      <c r="U13" s="56">
        <v>1025406225679</v>
      </c>
      <c r="W13" s="25" t="s">
        <v>201</v>
      </c>
      <c r="X13" s="55" t="s">
        <v>258</v>
      </c>
      <c r="Z13" s="55" t="s">
        <v>2283</v>
      </c>
      <c r="AA13" s="55" t="s">
        <v>2284</v>
      </c>
      <c r="AC13" s="25" t="s">
        <v>257</v>
      </c>
      <c r="AD13" s="25" t="s">
        <v>229</v>
      </c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</row>
    <row r="14" spans="2:73" s="25" customFormat="1" ht="75">
      <c r="B14" s="25">
        <v>9</v>
      </c>
      <c r="C14" s="55" t="s">
        <v>36</v>
      </c>
      <c r="D14" s="25" t="s">
        <v>37</v>
      </c>
      <c r="E14" s="25" t="s">
        <v>38</v>
      </c>
      <c r="F14" s="25" t="s">
        <v>51</v>
      </c>
      <c r="G14" s="25" t="s">
        <v>67</v>
      </c>
      <c r="H14" s="25" t="s">
        <v>68</v>
      </c>
      <c r="I14" s="25" t="s">
        <v>259</v>
      </c>
      <c r="J14" s="25" t="s">
        <v>200</v>
      </c>
      <c r="K14" s="25">
        <v>2</v>
      </c>
      <c r="L14" s="25" t="s">
        <v>199</v>
      </c>
      <c r="S14" s="25">
        <v>0.15</v>
      </c>
      <c r="T14" s="55" t="s">
        <v>256</v>
      </c>
      <c r="U14" s="56">
        <v>1025406225679</v>
      </c>
      <c r="W14" s="25" t="s">
        <v>201</v>
      </c>
      <c r="X14" s="55" t="s">
        <v>258</v>
      </c>
      <c r="AC14" s="25" t="s">
        <v>255</v>
      </c>
      <c r="AD14" s="25" t="s">
        <v>230</v>
      </c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</row>
    <row r="15" spans="2:73" s="25" customFormat="1" ht="75">
      <c r="B15" s="25">
        <v>10</v>
      </c>
      <c r="C15" s="55" t="s">
        <v>36</v>
      </c>
      <c r="D15" s="25" t="s">
        <v>37</v>
      </c>
      <c r="E15" s="25" t="s">
        <v>38</v>
      </c>
      <c r="F15" s="25" t="s">
        <v>52</v>
      </c>
      <c r="G15" s="25" t="s">
        <v>69</v>
      </c>
      <c r="H15" s="25" t="s">
        <v>70</v>
      </c>
      <c r="I15" s="25" t="s">
        <v>259</v>
      </c>
      <c r="J15" s="25" t="s">
        <v>200</v>
      </c>
      <c r="K15" s="25">
        <v>2</v>
      </c>
      <c r="L15" s="25" t="s">
        <v>199</v>
      </c>
      <c r="S15" s="25">
        <v>0.15</v>
      </c>
      <c r="T15" s="55" t="s">
        <v>256</v>
      </c>
      <c r="U15" s="56">
        <v>1025406225679</v>
      </c>
      <c r="W15" s="25" t="s">
        <v>201</v>
      </c>
      <c r="X15" s="55" t="s">
        <v>258</v>
      </c>
      <c r="AC15" s="25" t="s">
        <v>255</v>
      </c>
      <c r="AD15" s="25" t="s">
        <v>210</v>
      </c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</row>
    <row r="16" spans="2:73" s="25" customFormat="1" ht="75">
      <c r="B16" s="25">
        <v>11</v>
      </c>
      <c r="C16" s="55" t="s">
        <v>36</v>
      </c>
      <c r="D16" s="25" t="s">
        <v>37</v>
      </c>
      <c r="E16" s="25" t="s">
        <v>38</v>
      </c>
      <c r="F16" s="25" t="s">
        <v>53</v>
      </c>
      <c r="G16" s="25" t="s">
        <v>71</v>
      </c>
      <c r="H16" s="25" t="s">
        <v>72</v>
      </c>
      <c r="I16" s="25" t="s">
        <v>259</v>
      </c>
      <c r="J16" s="25" t="s">
        <v>200</v>
      </c>
      <c r="K16" s="25">
        <v>2</v>
      </c>
      <c r="L16" s="25" t="s">
        <v>199</v>
      </c>
      <c r="S16" s="25">
        <v>0.15</v>
      </c>
      <c r="T16" s="55" t="s">
        <v>256</v>
      </c>
      <c r="U16" s="56">
        <v>1025406225679</v>
      </c>
      <c r="W16" s="25" t="s">
        <v>201</v>
      </c>
      <c r="X16" s="55" t="s">
        <v>258</v>
      </c>
      <c r="AC16" s="25" t="s">
        <v>255</v>
      </c>
      <c r="AD16" s="25" t="s">
        <v>209</v>
      </c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</row>
    <row r="17" spans="2:73" s="25" customFormat="1" ht="75">
      <c r="B17" s="25">
        <v>12</v>
      </c>
      <c r="C17" s="55" t="s">
        <v>36</v>
      </c>
      <c r="D17" s="25" t="s">
        <v>37</v>
      </c>
      <c r="E17" s="25" t="s">
        <v>38</v>
      </c>
      <c r="F17" s="25" t="s">
        <v>54</v>
      </c>
      <c r="G17" s="25" t="s">
        <v>73</v>
      </c>
      <c r="H17" s="25" t="s">
        <v>74</v>
      </c>
      <c r="I17" s="25" t="s">
        <v>259</v>
      </c>
      <c r="J17" s="25" t="s">
        <v>200</v>
      </c>
      <c r="K17" s="25">
        <v>2</v>
      </c>
      <c r="L17" s="25" t="s">
        <v>199</v>
      </c>
      <c r="S17" s="25">
        <v>0.15</v>
      </c>
      <c r="T17" s="55" t="s">
        <v>256</v>
      </c>
      <c r="U17" s="56">
        <v>1025406225679</v>
      </c>
      <c r="W17" s="25" t="s">
        <v>201</v>
      </c>
      <c r="X17" s="55" t="s">
        <v>258</v>
      </c>
      <c r="AC17" s="25" t="s">
        <v>255</v>
      </c>
      <c r="AD17" s="25" t="s">
        <v>231</v>
      </c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</row>
    <row r="18" spans="2:73" s="25" customFormat="1" ht="75">
      <c r="B18" s="25">
        <v>13</v>
      </c>
      <c r="C18" s="55" t="s">
        <v>36</v>
      </c>
      <c r="D18" s="25" t="s">
        <v>37</v>
      </c>
      <c r="E18" s="25" t="s">
        <v>38</v>
      </c>
      <c r="F18" s="25" t="s">
        <v>77</v>
      </c>
      <c r="G18" s="25" t="s">
        <v>85</v>
      </c>
      <c r="H18" s="25" t="s">
        <v>94</v>
      </c>
      <c r="I18" s="25" t="s">
        <v>259</v>
      </c>
      <c r="J18" s="25" t="s">
        <v>200</v>
      </c>
      <c r="K18" s="25">
        <v>2</v>
      </c>
      <c r="L18" s="25" t="s">
        <v>199</v>
      </c>
      <c r="S18" s="25">
        <v>0.15</v>
      </c>
      <c r="T18" s="55" t="s">
        <v>256</v>
      </c>
      <c r="U18" s="56">
        <v>1025406225679</v>
      </c>
      <c r="W18" s="25" t="s">
        <v>201</v>
      </c>
      <c r="X18" s="55" t="s">
        <v>258</v>
      </c>
      <c r="AC18" s="25" t="s">
        <v>255</v>
      </c>
      <c r="AD18" s="25" t="s">
        <v>211</v>
      </c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</row>
    <row r="19" spans="2:73" s="25" customFormat="1" ht="75">
      <c r="B19" s="25">
        <v>14</v>
      </c>
      <c r="C19" s="55" t="s">
        <v>36</v>
      </c>
      <c r="D19" s="25" t="s">
        <v>37</v>
      </c>
      <c r="E19" s="25" t="s">
        <v>38</v>
      </c>
      <c r="F19" s="25" t="s">
        <v>78</v>
      </c>
      <c r="G19" s="25" t="s">
        <v>86</v>
      </c>
      <c r="H19" s="25" t="s">
        <v>95</v>
      </c>
      <c r="I19" s="25" t="s">
        <v>259</v>
      </c>
      <c r="J19" s="25" t="s">
        <v>200</v>
      </c>
      <c r="K19" s="25">
        <v>2</v>
      </c>
      <c r="L19" s="25" t="s">
        <v>199</v>
      </c>
      <c r="S19" s="25">
        <v>0.15</v>
      </c>
      <c r="T19" s="55" t="s">
        <v>256</v>
      </c>
      <c r="U19" s="56">
        <v>1025406225679</v>
      </c>
      <c r="W19" s="25" t="s">
        <v>201</v>
      </c>
      <c r="X19" s="55" t="s">
        <v>258</v>
      </c>
      <c r="AC19" s="25" t="s">
        <v>255</v>
      </c>
      <c r="AD19" s="25" t="s">
        <v>232</v>
      </c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</row>
    <row r="20" spans="2:73" s="25" customFormat="1" ht="75">
      <c r="B20" s="25">
        <v>15</v>
      </c>
      <c r="C20" s="55" t="s">
        <v>36</v>
      </c>
      <c r="D20" s="25" t="s">
        <v>37</v>
      </c>
      <c r="E20" s="25" t="s">
        <v>75</v>
      </c>
      <c r="F20" s="25" t="s">
        <v>79</v>
      </c>
      <c r="G20" s="25" t="s">
        <v>87</v>
      </c>
      <c r="H20" s="25" t="s">
        <v>96</v>
      </c>
      <c r="I20" s="25" t="s">
        <v>259</v>
      </c>
      <c r="J20" s="25" t="s">
        <v>200</v>
      </c>
      <c r="K20" s="25">
        <v>2</v>
      </c>
      <c r="L20" s="25" t="s">
        <v>199</v>
      </c>
      <c r="S20" s="25">
        <v>0.15</v>
      </c>
      <c r="T20" s="55" t="s">
        <v>256</v>
      </c>
      <c r="U20" s="56">
        <v>1025406225679</v>
      </c>
      <c r="W20" s="25" t="s">
        <v>201</v>
      </c>
      <c r="X20" s="55" t="s">
        <v>258</v>
      </c>
      <c r="AC20" s="25" t="s">
        <v>255</v>
      </c>
      <c r="AD20" s="25" t="s">
        <v>233</v>
      </c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</row>
    <row r="21" spans="2:73" s="25" customFormat="1" ht="75">
      <c r="B21" s="25">
        <v>16</v>
      </c>
      <c r="C21" s="55" t="s">
        <v>36</v>
      </c>
      <c r="D21" s="25" t="s">
        <v>37</v>
      </c>
      <c r="E21" s="25" t="s">
        <v>75</v>
      </c>
      <c r="F21" s="25" t="s">
        <v>80</v>
      </c>
      <c r="G21" s="25" t="s">
        <v>88</v>
      </c>
      <c r="H21" s="25" t="s">
        <v>97</v>
      </c>
      <c r="I21" s="25" t="s">
        <v>259</v>
      </c>
      <c r="J21" s="25" t="s">
        <v>200</v>
      </c>
      <c r="K21" s="25">
        <v>2</v>
      </c>
      <c r="L21" s="25" t="s">
        <v>199</v>
      </c>
      <c r="S21" s="25">
        <v>0.15</v>
      </c>
      <c r="T21" s="55" t="s">
        <v>256</v>
      </c>
      <c r="U21" s="56">
        <v>1025406225679</v>
      </c>
      <c r="W21" s="25" t="s">
        <v>201</v>
      </c>
      <c r="X21" s="55" t="s">
        <v>258</v>
      </c>
      <c r="AC21" s="25" t="s">
        <v>255</v>
      </c>
      <c r="AD21" s="25" t="s">
        <v>234</v>
      </c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</row>
    <row r="22" spans="2:73" s="25" customFormat="1" ht="75">
      <c r="B22" s="25">
        <v>17</v>
      </c>
      <c r="C22" s="55" t="s">
        <v>36</v>
      </c>
      <c r="D22" s="25" t="s">
        <v>37</v>
      </c>
      <c r="E22" s="25" t="s">
        <v>75</v>
      </c>
      <c r="F22" s="25" t="s">
        <v>81</v>
      </c>
      <c r="G22" s="25" t="s">
        <v>89</v>
      </c>
      <c r="H22" s="25" t="s">
        <v>98</v>
      </c>
      <c r="I22" s="25" t="s">
        <v>259</v>
      </c>
      <c r="J22" s="25" t="s">
        <v>200</v>
      </c>
      <c r="K22" s="25">
        <v>2</v>
      </c>
      <c r="L22" s="25" t="s">
        <v>199</v>
      </c>
      <c r="S22" s="25">
        <v>0.15</v>
      </c>
      <c r="T22" s="55" t="s">
        <v>256</v>
      </c>
      <c r="U22" s="56">
        <v>1025406225679</v>
      </c>
      <c r="W22" s="25" t="s">
        <v>201</v>
      </c>
      <c r="X22" s="55" t="s">
        <v>258</v>
      </c>
      <c r="AC22" s="25" t="s">
        <v>255</v>
      </c>
      <c r="AD22" s="25" t="s">
        <v>236</v>
      </c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</row>
    <row r="23" spans="2:73" s="25" customFormat="1" ht="75">
      <c r="B23" s="25">
        <v>18</v>
      </c>
      <c r="C23" s="55" t="s">
        <v>36</v>
      </c>
      <c r="D23" s="25" t="s">
        <v>37</v>
      </c>
      <c r="E23" s="25" t="s">
        <v>75</v>
      </c>
      <c r="F23" s="25" t="s">
        <v>82</v>
      </c>
      <c r="G23" s="25" t="s">
        <v>90</v>
      </c>
      <c r="H23" s="25" t="s">
        <v>99</v>
      </c>
      <c r="I23" s="25" t="s">
        <v>259</v>
      </c>
      <c r="J23" s="25" t="s">
        <v>200</v>
      </c>
      <c r="K23" s="25">
        <v>2</v>
      </c>
      <c r="L23" s="25" t="s">
        <v>199</v>
      </c>
      <c r="S23" s="25">
        <v>0.15</v>
      </c>
      <c r="T23" s="55" t="s">
        <v>256</v>
      </c>
      <c r="U23" s="56">
        <v>1025406225679</v>
      </c>
      <c r="W23" s="25" t="s">
        <v>201</v>
      </c>
      <c r="X23" s="55" t="s">
        <v>258</v>
      </c>
      <c r="AC23" s="25" t="s">
        <v>255</v>
      </c>
      <c r="AD23" s="25" t="s">
        <v>235</v>
      </c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</row>
    <row r="24" spans="2:73" s="25" customFormat="1" ht="75">
      <c r="B24" s="25">
        <v>19</v>
      </c>
      <c r="C24" s="55" t="s">
        <v>36</v>
      </c>
      <c r="D24" s="25" t="s">
        <v>37</v>
      </c>
      <c r="E24" s="25" t="s">
        <v>76</v>
      </c>
      <c r="F24" s="25" t="s">
        <v>83</v>
      </c>
      <c r="G24" s="25" t="s">
        <v>91</v>
      </c>
      <c r="H24" s="25" t="s">
        <v>100</v>
      </c>
      <c r="I24" s="25" t="s">
        <v>259</v>
      </c>
      <c r="J24" s="25" t="s">
        <v>200</v>
      </c>
      <c r="K24" s="25">
        <v>2</v>
      </c>
      <c r="L24" s="25" t="s">
        <v>199</v>
      </c>
      <c r="S24" s="25">
        <v>0.15</v>
      </c>
      <c r="T24" s="55" t="s">
        <v>256</v>
      </c>
      <c r="U24" s="56">
        <v>1025406225679</v>
      </c>
      <c r="W24" s="25" t="s">
        <v>201</v>
      </c>
      <c r="X24" s="55" t="s">
        <v>258</v>
      </c>
      <c r="AC24" s="25" t="s">
        <v>255</v>
      </c>
      <c r="AD24" s="25" t="s">
        <v>237</v>
      </c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</row>
    <row r="25" spans="2:73" s="25" customFormat="1" ht="75">
      <c r="B25" s="25">
        <v>20</v>
      </c>
      <c r="C25" s="55" t="s">
        <v>36</v>
      </c>
      <c r="D25" s="25" t="s">
        <v>37</v>
      </c>
      <c r="E25" s="25" t="s">
        <v>76</v>
      </c>
      <c r="F25" s="25" t="s">
        <v>84</v>
      </c>
      <c r="G25" s="25" t="s">
        <v>92</v>
      </c>
      <c r="H25" s="25" t="s">
        <v>101</v>
      </c>
      <c r="I25" s="25" t="s">
        <v>259</v>
      </c>
      <c r="J25" s="25" t="s">
        <v>200</v>
      </c>
      <c r="K25" s="25">
        <v>2</v>
      </c>
      <c r="L25" s="25" t="s">
        <v>199</v>
      </c>
      <c r="S25" s="25">
        <v>0.15</v>
      </c>
      <c r="T25" s="55" t="s">
        <v>256</v>
      </c>
      <c r="U25" s="56">
        <v>1025406225679</v>
      </c>
      <c r="W25" s="25" t="s">
        <v>201</v>
      </c>
      <c r="X25" s="55" t="s">
        <v>258</v>
      </c>
      <c r="AC25" s="25" t="s">
        <v>255</v>
      </c>
      <c r="AD25" s="25" t="s">
        <v>212</v>
      </c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</row>
    <row r="26" spans="2:73" s="25" customFormat="1" ht="75">
      <c r="B26" s="25">
        <v>21</v>
      </c>
      <c r="C26" s="55" t="s">
        <v>36</v>
      </c>
      <c r="D26" s="25" t="s">
        <v>37</v>
      </c>
      <c r="E26" s="25" t="s">
        <v>76</v>
      </c>
      <c r="F26" s="25" t="s">
        <v>45</v>
      </c>
      <c r="G26" s="25" t="s">
        <v>93</v>
      </c>
      <c r="H26" s="25" t="s">
        <v>102</v>
      </c>
      <c r="I26" s="25" t="s">
        <v>259</v>
      </c>
      <c r="J26" s="25" t="s">
        <v>200</v>
      </c>
      <c r="K26" s="25">
        <v>2</v>
      </c>
      <c r="L26" s="25" t="s">
        <v>199</v>
      </c>
      <c r="S26" s="25">
        <v>0.15</v>
      </c>
      <c r="T26" s="55" t="s">
        <v>256</v>
      </c>
      <c r="U26" s="56">
        <v>1025406225679</v>
      </c>
      <c r="W26" s="25" t="s">
        <v>201</v>
      </c>
      <c r="X26" s="55" t="s">
        <v>258</v>
      </c>
      <c r="AC26" s="25" t="s">
        <v>255</v>
      </c>
      <c r="AD26" s="25" t="s">
        <v>213</v>
      </c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</row>
    <row r="27" spans="2:73" s="25" customFormat="1" ht="75">
      <c r="B27" s="25">
        <v>22</v>
      </c>
      <c r="C27" s="55" t="s">
        <v>36</v>
      </c>
      <c r="D27" s="25" t="s">
        <v>103</v>
      </c>
      <c r="E27" s="25" t="s">
        <v>38</v>
      </c>
      <c r="F27" s="25" t="s">
        <v>104</v>
      </c>
      <c r="G27" s="25" t="s">
        <v>108</v>
      </c>
      <c r="H27" s="25" t="s">
        <v>114</v>
      </c>
      <c r="I27" s="25" t="s">
        <v>259</v>
      </c>
      <c r="J27" s="25" t="s">
        <v>200</v>
      </c>
      <c r="K27" s="25">
        <v>2</v>
      </c>
      <c r="L27" s="25" t="s">
        <v>199</v>
      </c>
      <c r="S27" s="25">
        <v>0.15</v>
      </c>
      <c r="T27" s="55" t="s">
        <v>256</v>
      </c>
      <c r="U27" s="56">
        <v>1025406225679</v>
      </c>
      <c r="W27" s="25" t="s">
        <v>201</v>
      </c>
      <c r="X27" s="55" t="s">
        <v>258</v>
      </c>
      <c r="AC27" s="25" t="s">
        <v>255</v>
      </c>
      <c r="AD27" s="25" t="s">
        <v>214</v>
      </c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</row>
    <row r="28" spans="2:73" s="25" customFormat="1" ht="75">
      <c r="B28" s="25">
        <v>23</v>
      </c>
      <c r="C28" s="55" t="s">
        <v>36</v>
      </c>
      <c r="D28" s="25" t="s">
        <v>103</v>
      </c>
      <c r="E28" s="25" t="s">
        <v>38</v>
      </c>
      <c r="F28" s="25" t="s">
        <v>42</v>
      </c>
      <c r="G28" s="25" t="s">
        <v>109</v>
      </c>
      <c r="H28" s="25" t="s">
        <v>115</v>
      </c>
      <c r="I28" s="25" t="s">
        <v>259</v>
      </c>
      <c r="J28" s="25" t="s">
        <v>200</v>
      </c>
      <c r="K28" s="25">
        <v>2</v>
      </c>
      <c r="L28" s="25" t="s">
        <v>199</v>
      </c>
      <c r="S28" s="25">
        <v>0.15</v>
      </c>
      <c r="T28" s="55" t="s">
        <v>256</v>
      </c>
      <c r="U28" s="56">
        <v>1025406225679</v>
      </c>
      <c r="W28" s="25" t="s">
        <v>201</v>
      </c>
      <c r="X28" s="55" t="s">
        <v>258</v>
      </c>
      <c r="AC28" s="25" t="s">
        <v>255</v>
      </c>
      <c r="AD28" s="25" t="s">
        <v>215</v>
      </c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</row>
    <row r="29" spans="2:73" s="25" customFormat="1" ht="75">
      <c r="B29" s="25">
        <v>24</v>
      </c>
      <c r="C29" s="55" t="s">
        <v>36</v>
      </c>
      <c r="D29" s="25" t="s">
        <v>103</v>
      </c>
      <c r="E29" s="25" t="s">
        <v>38</v>
      </c>
      <c r="F29" s="25" t="s">
        <v>105</v>
      </c>
      <c r="G29" s="25" t="s">
        <v>110</v>
      </c>
      <c r="H29" s="25" t="s">
        <v>116</v>
      </c>
      <c r="I29" s="25" t="s">
        <v>259</v>
      </c>
      <c r="J29" s="25" t="s">
        <v>200</v>
      </c>
      <c r="K29" s="25">
        <v>2</v>
      </c>
      <c r="L29" s="25" t="s">
        <v>199</v>
      </c>
      <c r="S29" s="25">
        <v>0.15</v>
      </c>
      <c r="T29" s="55" t="s">
        <v>256</v>
      </c>
      <c r="U29" s="56">
        <v>1025406225679</v>
      </c>
      <c r="W29" s="25" t="s">
        <v>201</v>
      </c>
      <c r="X29" s="55" t="s">
        <v>258</v>
      </c>
      <c r="AC29" s="25" t="s">
        <v>255</v>
      </c>
      <c r="AD29" s="25" t="s">
        <v>216</v>
      </c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</row>
    <row r="30" spans="2:73" s="25" customFormat="1" ht="75">
      <c r="B30" s="25">
        <v>25</v>
      </c>
      <c r="C30" s="55" t="s">
        <v>36</v>
      </c>
      <c r="D30" s="25" t="s">
        <v>103</v>
      </c>
      <c r="E30" s="25" t="s">
        <v>38</v>
      </c>
      <c r="F30" s="25" t="s">
        <v>106</v>
      </c>
      <c r="G30" s="25" t="s">
        <v>111</v>
      </c>
      <c r="H30" s="25" t="s">
        <v>117</v>
      </c>
      <c r="I30" s="25" t="s">
        <v>259</v>
      </c>
      <c r="J30" s="25" t="s">
        <v>200</v>
      </c>
      <c r="K30" s="25">
        <v>2</v>
      </c>
      <c r="L30" s="25" t="s">
        <v>199</v>
      </c>
      <c r="S30" s="25">
        <v>0.15</v>
      </c>
      <c r="T30" s="55" t="s">
        <v>256</v>
      </c>
      <c r="U30" s="56">
        <v>1025406225679</v>
      </c>
      <c r="W30" s="25" t="s">
        <v>201</v>
      </c>
      <c r="X30" s="55" t="s">
        <v>258</v>
      </c>
      <c r="AC30" s="25" t="s">
        <v>255</v>
      </c>
      <c r="AD30" s="25" t="s">
        <v>238</v>
      </c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</row>
    <row r="31" spans="2:73" s="25" customFormat="1" ht="75">
      <c r="B31" s="25">
        <v>26</v>
      </c>
      <c r="C31" s="55" t="s">
        <v>36</v>
      </c>
      <c r="D31" s="25" t="s">
        <v>103</v>
      </c>
      <c r="E31" s="25" t="s">
        <v>38</v>
      </c>
      <c r="F31" s="25" t="s">
        <v>107</v>
      </c>
      <c r="G31" s="25" t="s">
        <v>112</v>
      </c>
      <c r="H31" s="25" t="s">
        <v>118</v>
      </c>
      <c r="I31" s="25" t="s">
        <v>259</v>
      </c>
      <c r="J31" s="25" t="s">
        <v>200</v>
      </c>
      <c r="K31" s="25">
        <v>2</v>
      </c>
      <c r="L31" s="25" t="s">
        <v>199</v>
      </c>
      <c r="S31" s="25">
        <v>0.15</v>
      </c>
      <c r="T31" s="55" t="s">
        <v>256</v>
      </c>
      <c r="U31" s="56">
        <v>1025406225679</v>
      </c>
      <c r="W31" s="25" t="s">
        <v>201</v>
      </c>
      <c r="X31" s="55" t="s">
        <v>258</v>
      </c>
      <c r="AC31" s="25" t="s">
        <v>255</v>
      </c>
      <c r="AD31" s="25" t="s">
        <v>217</v>
      </c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</row>
    <row r="32" spans="2:73" s="25" customFormat="1" ht="75">
      <c r="B32" s="25">
        <v>27</v>
      </c>
      <c r="C32" s="55" t="s">
        <v>36</v>
      </c>
      <c r="D32" s="25" t="s">
        <v>103</v>
      </c>
      <c r="E32" s="25" t="s">
        <v>38</v>
      </c>
      <c r="F32" s="25" t="s">
        <v>47</v>
      </c>
      <c r="G32" s="25" t="s">
        <v>113</v>
      </c>
      <c r="H32" s="25" t="s">
        <v>119</v>
      </c>
      <c r="I32" s="25" t="s">
        <v>259</v>
      </c>
      <c r="J32" s="25" t="s">
        <v>200</v>
      </c>
      <c r="K32" s="25">
        <v>2</v>
      </c>
      <c r="L32" s="25" t="s">
        <v>199</v>
      </c>
      <c r="S32" s="25">
        <v>0.15</v>
      </c>
      <c r="T32" s="55" t="s">
        <v>256</v>
      </c>
      <c r="U32" s="56">
        <v>1025406225679</v>
      </c>
      <c r="W32" s="25" t="s">
        <v>201</v>
      </c>
      <c r="X32" s="55" t="s">
        <v>258</v>
      </c>
      <c r="AC32" s="25" t="s">
        <v>255</v>
      </c>
      <c r="AD32" s="25" t="s">
        <v>241</v>
      </c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</row>
    <row r="33" spans="2:73" s="25" customFormat="1" ht="75">
      <c r="B33" s="25">
        <v>28</v>
      </c>
      <c r="C33" s="55" t="s">
        <v>36</v>
      </c>
      <c r="D33" s="25" t="s">
        <v>103</v>
      </c>
      <c r="E33" s="25" t="s">
        <v>38</v>
      </c>
      <c r="F33" s="25" t="s">
        <v>120</v>
      </c>
      <c r="G33" s="25" t="s">
        <v>135</v>
      </c>
      <c r="H33" s="25" t="s">
        <v>150</v>
      </c>
      <c r="I33" s="25" t="s">
        <v>259</v>
      </c>
      <c r="J33" s="25" t="s">
        <v>200</v>
      </c>
      <c r="K33" s="25">
        <v>2</v>
      </c>
      <c r="L33" s="25" t="s">
        <v>199</v>
      </c>
      <c r="S33" s="25">
        <v>0.15</v>
      </c>
      <c r="T33" s="55" t="s">
        <v>256</v>
      </c>
      <c r="U33" s="56">
        <v>1025406225679</v>
      </c>
      <c r="W33" s="25" t="s">
        <v>201</v>
      </c>
      <c r="X33" s="55" t="s">
        <v>258</v>
      </c>
      <c r="AC33" s="25" t="s">
        <v>255</v>
      </c>
      <c r="AD33" s="25" t="s">
        <v>239</v>
      </c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</row>
    <row r="34" spans="2:73" s="25" customFormat="1" ht="75">
      <c r="B34" s="25">
        <v>29</v>
      </c>
      <c r="C34" s="55" t="s">
        <v>36</v>
      </c>
      <c r="D34" s="25" t="s">
        <v>103</v>
      </c>
      <c r="E34" s="25" t="s">
        <v>38</v>
      </c>
      <c r="F34" s="25" t="s">
        <v>121</v>
      </c>
      <c r="G34" s="25" t="s">
        <v>136</v>
      </c>
      <c r="H34" s="25" t="s">
        <v>151</v>
      </c>
      <c r="I34" s="25" t="s">
        <v>259</v>
      </c>
      <c r="J34" s="25" t="s">
        <v>200</v>
      </c>
      <c r="K34" s="25">
        <v>2</v>
      </c>
      <c r="L34" s="25" t="s">
        <v>199</v>
      </c>
      <c r="S34" s="25">
        <v>0.15</v>
      </c>
      <c r="T34" s="55" t="s">
        <v>256</v>
      </c>
      <c r="U34" s="56">
        <v>1025406225679</v>
      </c>
      <c r="W34" s="25" t="s">
        <v>201</v>
      </c>
      <c r="X34" s="55" t="s">
        <v>258</v>
      </c>
      <c r="AC34" s="25" t="s">
        <v>255</v>
      </c>
      <c r="AD34" s="25" t="s">
        <v>240</v>
      </c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</row>
    <row r="35" spans="2:73" s="25" customFormat="1" ht="75">
      <c r="B35" s="25">
        <v>30</v>
      </c>
      <c r="C35" s="55" t="s">
        <v>36</v>
      </c>
      <c r="D35" s="25" t="s">
        <v>103</v>
      </c>
      <c r="E35" s="25" t="s">
        <v>38</v>
      </c>
      <c r="F35" s="25" t="s">
        <v>122</v>
      </c>
      <c r="G35" s="25" t="s">
        <v>137</v>
      </c>
      <c r="H35" s="25" t="s">
        <v>152</v>
      </c>
      <c r="I35" s="25" t="s">
        <v>259</v>
      </c>
      <c r="J35" s="25" t="s">
        <v>200</v>
      </c>
      <c r="K35" s="25">
        <v>2</v>
      </c>
      <c r="L35" s="25" t="s">
        <v>199</v>
      </c>
      <c r="S35" s="25">
        <v>0.15</v>
      </c>
      <c r="T35" s="55" t="s">
        <v>256</v>
      </c>
      <c r="U35" s="56">
        <v>1025406225679</v>
      </c>
      <c r="W35" s="25" t="s">
        <v>201</v>
      </c>
      <c r="X35" s="55" t="s">
        <v>258</v>
      </c>
      <c r="AC35" s="25" t="s">
        <v>255</v>
      </c>
      <c r="AD35" s="25" t="s">
        <v>218</v>
      </c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</row>
    <row r="36" spans="2:73" s="25" customFormat="1" ht="75">
      <c r="B36" s="25">
        <v>31</v>
      </c>
      <c r="C36" s="55" t="s">
        <v>36</v>
      </c>
      <c r="D36" s="25" t="s">
        <v>103</v>
      </c>
      <c r="E36" s="25" t="s">
        <v>38</v>
      </c>
      <c r="F36" s="25" t="s">
        <v>123</v>
      </c>
      <c r="G36" s="25" t="s">
        <v>138</v>
      </c>
      <c r="H36" s="25" t="s">
        <v>153</v>
      </c>
      <c r="I36" s="25" t="s">
        <v>259</v>
      </c>
      <c r="J36" s="25" t="s">
        <v>200</v>
      </c>
      <c r="K36" s="25">
        <v>2</v>
      </c>
      <c r="L36" s="25" t="s">
        <v>199</v>
      </c>
      <c r="S36" s="25">
        <v>0.15</v>
      </c>
      <c r="T36" s="55" t="s">
        <v>256</v>
      </c>
      <c r="U36" s="56">
        <v>1025406225679</v>
      </c>
      <c r="W36" s="25" t="s">
        <v>201</v>
      </c>
      <c r="X36" s="55" t="s">
        <v>258</v>
      </c>
      <c r="AC36" s="25" t="s">
        <v>255</v>
      </c>
      <c r="AD36" s="25" t="s">
        <v>242</v>
      </c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</row>
    <row r="37" spans="2:73" s="25" customFormat="1" ht="75">
      <c r="B37" s="25">
        <v>32</v>
      </c>
      <c r="C37" s="55" t="s">
        <v>36</v>
      </c>
      <c r="D37" s="25" t="s">
        <v>103</v>
      </c>
      <c r="E37" s="25" t="s">
        <v>38</v>
      </c>
      <c r="F37" s="25" t="s">
        <v>124</v>
      </c>
      <c r="G37" s="25" t="s">
        <v>139</v>
      </c>
      <c r="H37" s="25" t="s">
        <v>154</v>
      </c>
      <c r="I37" s="25" t="s">
        <v>259</v>
      </c>
      <c r="J37" s="25" t="s">
        <v>200</v>
      </c>
      <c r="K37" s="25">
        <v>2</v>
      </c>
      <c r="L37" s="25" t="s">
        <v>199</v>
      </c>
      <c r="S37" s="25">
        <v>0.15</v>
      </c>
      <c r="T37" s="55" t="s">
        <v>256</v>
      </c>
      <c r="U37" s="56">
        <v>1025406225679</v>
      </c>
      <c r="W37" s="25" t="s">
        <v>201</v>
      </c>
      <c r="X37" s="55" t="s">
        <v>258</v>
      </c>
      <c r="AC37" s="25" t="s">
        <v>255</v>
      </c>
      <c r="AD37" s="25" t="s">
        <v>243</v>
      </c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</row>
    <row r="38" spans="2:73" s="25" customFormat="1" ht="75">
      <c r="B38" s="25">
        <v>33</v>
      </c>
      <c r="C38" s="55" t="s">
        <v>36</v>
      </c>
      <c r="D38" s="25" t="s">
        <v>103</v>
      </c>
      <c r="E38" s="25" t="s">
        <v>75</v>
      </c>
      <c r="F38" s="25" t="s">
        <v>125</v>
      </c>
      <c r="G38" s="25" t="s">
        <v>140</v>
      </c>
      <c r="H38" s="25" t="s">
        <v>155</v>
      </c>
      <c r="I38" s="25" t="s">
        <v>259</v>
      </c>
      <c r="J38" s="25" t="s">
        <v>200</v>
      </c>
      <c r="K38" s="25">
        <v>2</v>
      </c>
      <c r="L38" s="25" t="s">
        <v>199</v>
      </c>
      <c r="S38" s="25">
        <v>0.15</v>
      </c>
      <c r="T38" s="55" t="s">
        <v>256</v>
      </c>
      <c r="U38" s="56">
        <v>1025406225679</v>
      </c>
      <c r="W38" s="25" t="s">
        <v>201</v>
      </c>
      <c r="X38" s="55" t="s">
        <v>258</v>
      </c>
      <c r="AC38" s="25" t="s">
        <v>255</v>
      </c>
      <c r="AD38" s="25" t="s">
        <v>219</v>
      </c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</row>
    <row r="39" spans="2:73" s="25" customFormat="1" ht="75">
      <c r="B39" s="25">
        <v>34</v>
      </c>
      <c r="C39" s="55" t="s">
        <v>36</v>
      </c>
      <c r="D39" s="25" t="s">
        <v>103</v>
      </c>
      <c r="E39" s="25" t="s">
        <v>75</v>
      </c>
      <c r="F39" s="25" t="s">
        <v>126</v>
      </c>
      <c r="G39" s="25" t="s">
        <v>141</v>
      </c>
      <c r="H39" s="25" t="s">
        <v>156</v>
      </c>
      <c r="I39" s="25" t="s">
        <v>259</v>
      </c>
      <c r="J39" s="25" t="s">
        <v>200</v>
      </c>
      <c r="K39" s="25">
        <v>2</v>
      </c>
      <c r="L39" s="25" t="s">
        <v>199</v>
      </c>
      <c r="S39" s="25">
        <v>0.15</v>
      </c>
      <c r="T39" s="55" t="s">
        <v>256</v>
      </c>
      <c r="U39" s="56">
        <v>1025406225679</v>
      </c>
      <c r="W39" s="25" t="s">
        <v>201</v>
      </c>
      <c r="X39" s="55" t="s">
        <v>258</v>
      </c>
      <c r="AC39" s="25" t="s">
        <v>255</v>
      </c>
      <c r="AD39" s="25" t="s">
        <v>220</v>
      </c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</row>
    <row r="40" spans="2:73" s="25" customFormat="1" ht="75">
      <c r="B40" s="25">
        <v>35</v>
      </c>
      <c r="C40" s="55" t="s">
        <v>36</v>
      </c>
      <c r="D40" s="25" t="s">
        <v>103</v>
      </c>
      <c r="E40" s="25" t="s">
        <v>75</v>
      </c>
      <c r="F40" s="25" t="s">
        <v>127</v>
      </c>
      <c r="G40" s="25" t="s">
        <v>142</v>
      </c>
      <c r="H40" s="25" t="s">
        <v>157</v>
      </c>
      <c r="I40" s="25" t="s">
        <v>259</v>
      </c>
      <c r="J40" s="25" t="s">
        <v>200</v>
      </c>
      <c r="K40" s="25">
        <v>2</v>
      </c>
      <c r="L40" s="25" t="s">
        <v>199</v>
      </c>
      <c r="S40" s="25">
        <v>0.15</v>
      </c>
      <c r="T40" s="55" t="s">
        <v>256</v>
      </c>
      <c r="U40" s="56">
        <v>1025406225679</v>
      </c>
      <c r="W40" s="25" t="s">
        <v>201</v>
      </c>
      <c r="X40" s="55" t="s">
        <v>258</v>
      </c>
      <c r="AC40" s="25" t="s">
        <v>255</v>
      </c>
      <c r="AD40" s="25" t="s">
        <v>221</v>
      </c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</row>
    <row r="41" spans="2:73" s="25" customFormat="1" ht="75">
      <c r="B41" s="25">
        <v>36</v>
      </c>
      <c r="C41" s="55" t="s">
        <v>36</v>
      </c>
      <c r="D41" s="25" t="s">
        <v>103</v>
      </c>
      <c r="E41" s="25" t="s">
        <v>75</v>
      </c>
      <c r="F41" s="25" t="s">
        <v>128</v>
      </c>
      <c r="G41" s="25" t="s">
        <v>143</v>
      </c>
      <c r="H41" s="25" t="s">
        <v>158</v>
      </c>
      <c r="I41" s="25" t="s">
        <v>259</v>
      </c>
      <c r="J41" s="25" t="s">
        <v>200</v>
      </c>
      <c r="K41" s="25">
        <v>2</v>
      </c>
      <c r="L41" s="25" t="s">
        <v>199</v>
      </c>
      <c r="S41" s="25">
        <v>0.15</v>
      </c>
      <c r="T41" s="55" t="s">
        <v>256</v>
      </c>
      <c r="U41" s="56">
        <v>1025406225679</v>
      </c>
      <c r="W41" s="25" t="s">
        <v>201</v>
      </c>
      <c r="X41" s="55" t="s">
        <v>258</v>
      </c>
      <c r="AC41" s="25" t="s">
        <v>255</v>
      </c>
      <c r="AD41" s="25" t="s">
        <v>222</v>
      </c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</row>
    <row r="42" spans="2:73" s="25" customFormat="1" ht="75">
      <c r="B42" s="25">
        <v>37</v>
      </c>
      <c r="C42" s="55" t="s">
        <v>36</v>
      </c>
      <c r="D42" s="25" t="s">
        <v>103</v>
      </c>
      <c r="E42" s="25" t="s">
        <v>75</v>
      </c>
      <c r="F42" s="25" t="s">
        <v>129</v>
      </c>
      <c r="G42" s="25" t="s">
        <v>144</v>
      </c>
      <c r="H42" s="25" t="s">
        <v>159</v>
      </c>
      <c r="I42" s="25" t="s">
        <v>259</v>
      </c>
      <c r="J42" s="25" t="s">
        <v>200</v>
      </c>
      <c r="K42" s="25">
        <v>2</v>
      </c>
      <c r="L42" s="25" t="s">
        <v>199</v>
      </c>
      <c r="S42" s="25">
        <v>0.15</v>
      </c>
      <c r="T42" s="55" t="s">
        <v>256</v>
      </c>
      <c r="U42" s="56">
        <v>1025406225679</v>
      </c>
      <c r="W42" s="25" t="s">
        <v>201</v>
      </c>
      <c r="X42" s="55" t="s">
        <v>258</v>
      </c>
      <c r="AC42" s="25" t="s">
        <v>255</v>
      </c>
      <c r="AD42" s="25" t="s">
        <v>244</v>
      </c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</row>
    <row r="43" spans="2:73" s="25" customFormat="1" ht="75">
      <c r="B43" s="25">
        <v>38</v>
      </c>
      <c r="C43" s="55" t="s">
        <v>36</v>
      </c>
      <c r="D43" s="25" t="s">
        <v>103</v>
      </c>
      <c r="E43" s="25" t="s">
        <v>75</v>
      </c>
      <c r="F43" s="25" t="s">
        <v>130</v>
      </c>
      <c r="G43" s="25" t="s">
        <v>145</v>
      </c>
      <c r="H43" s="25" t="s">
        <v>160</v>
      </c>
      <c r="I43" s="25" t="s">
        <v>259</v>
      </c>
      <c r="J43" s="25" t="s">
        <v>200</v>
      </c>
      <c r="K43" s="25">
        <v>2</v>
      </c>
      <c r="L43" s="25" t="s">
        <v>199</v>
      </c>
      <c r="S43" s="25">
        <v>0.15</v>
      </c>
      <c r="T43" s="55" t="s">
        <v>256</v>
      </c>
      <c r="U43" s="56">
        <v>1025406225679</v>
      </c>
      <c r="W43" s="25" t="s">
        <v>201</v>
      </c>
      <c r="X43" s="55" t="s">
        <v>258</v>
      </c>
      <c r="AC43" s="25" t="s">
        <v>255</v>
      </c>
      <c r="AD43" s="25" t="s">
        <v>223</v>
      </c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</row>
    <row r="44" spans="2:73" s="25" customFormat="1" ht="75">
      <c r="B44" s="25">
        <v>39</v>
      </c>
      <c r="C44" s="55" t="s">
        <v>36</v>
      </c>
      <c r="D44" s="25" t="s">
        <v>103</v>
      </c>
      <c r="E44" s="25" t="s">
        <v>75</v>
      </c>
      <c r="F44" s="25" t="s">
        <v>131</v>
      </c>
      <c r="G44" s="25" t="s">
        <v>146</v>
      </c>
      <c r="H44" s="25" t="s">
        <v>161</v>
      </c>
      <c r="I44" s="25" t="s">
        <v>259</v>
      </c>
      <c r="J44" s="25" t="s">
        <v>200</v>
      </c>
      <c r="K44" s="25">
        <v>2</v>
      </c>
      <c r="L44" s="25" t="s">
        <v>199</v>
      </c>
      <c r="S44" s="25">
        <v>0.15</v>
      </c>
      <c r="T44" s="55" t="s">
        <v>256</v>
      </c>
      <c r="U44" s="56">
        <v>1025406225679</v>
      </c>
      <c r="W44" s="25" t="s">
        <v>201</v>
      </c>
      <c r="X44" s="55" t="s">
        <v>258</v>
      </c>
      <c r="AC44" s="25" t="s">
        <v>255</v>
      </c>
      <c r="AD44" s="25" t="s">
        <v>224</v>
      </c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</row>
    <row r="45" spans="2:73" s="25" customFormat="1" ht="75">
      <c r="B45" s="25">
        <v>40</v>
      </c>
      <c r="C45" s="55" t="s">
        <v>36</v>
      </c>
      <c r="D45" s="25" t="s">
        <v>103</v>
      </c>
      <c r="E45" s="25" t="s">
        <v>75</v>
      </c>
      <c r="F45" s="25" t="s">
        <v>132</v>
      </c>
      <c r="G45" s="25" t="s">
        <v>147</v>
      </c>
      <c r="H45" s="25" t="s">
        <v>162</v>
      </c>
      <c r="I45" s="25" t="s">
        <v>259</v>
      </c>
      <c r="J45" s="25" t="s">
        <v>200</v>
      </c>
      <c r="K45" s="25">
        <v>2</v>
      </c>
      <c r="L45" s="25" t="s">
        <v>199</v>
      </c>
      <c r="S45" s="25">
        <v>0.15</v>
      </c>
      <c r="T45" s="55" t="s">
        <v>256</v>
      </c>
      <c r="U45" s="56">
        <v>1025406225679</v>
      </c>
      <c r="W45" s="25" t="s">
        <v>201</v>
      </c>
      <c r="X45" s="55" t="s">
        <v>258</v>
      </c>
      <c r="AC45" s="25" t="s">
        <v>255</v>
      </c>
      <c r="AD45" s="25" t="s">
        <v>225</v>
      </c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</row>
    <row r="46" spans="2:73" s="25" customFormat="1" ht="75">
      <c r="B46" s="25">
        <v>41</v>
      </c>
      <c r="C46" s="55" t="s">
        <v>36</v>
      </c>
      <c r="D46" s="25" t="s">
        <v>103</v>
      </c>
      <c r="E46" s="25" t="s">
        <v>75</v>
      </c>
      <c r="F46" s="25" t="s">
        <v>133</v>
      </c>
      <c r="G46" s="25" t="s">
        <v>148</v>
      </c>
      <c r="H46" s="25" t="s">
        <v>163</v>
      </c>
      <c r="I46" s="25" t="s">
        <v>259</v>
      </c>
      <c r="J46" s="25" t="s">
        <v>200</v>
      </c>
      <c r="K46" s="25">
        <v>2</v>
      </c>
      <c r="L46" s="25" t="s">
        <v>199</v>
      </c>
      <c r="S46" s="25">
        <v>0.15</v>
      </c>
      <c r="T46" s="55" t="s">
        <v>256</v>
      </c>
      <c r="U46" s="56">
        <v>1025406225679</v>
      </c>
      <c r="W46" s="25" t="s">
        <v>201</v>
      </c>
      <c r="X46" s="55" t="s">
        <v>258</v>
      </c>
      <c r="AC46" s="25" t="s">
        <v>255</v>
      </c>
      <c r="AD46" s="25" t="s">
        <v>226</v>
      </c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</row>
    <row r="47" spans="2:73" s="25" customFormat="1" ht="75">
      <c r="B47" s="25">
        <v>42</v>
      </c>
      <c r="C47" s="55" t="s">
        <v>36</v>
      </c>
      <c r="D47" s="25" t="s">
        <v>103</v>
      </c>
      <c r="E47" s="25" t="s">
        <v>75</v>
      </c>
      <c r="F47" s="25" t="s">
        <v>134</v>
      </c>
      <c r="G47" s="25" t="s">
        <v>149</v>
      </c>
      <c r="H47" s="25" t="s">
        <v>164</v>
      </c>
      <c r="I47" s="25" t="s">
        <v>259</v>
      </c>
      <c r="J47" s="25" t="s">
        <v>200</v>
      </c>
      <c r="K47" s="25">
        <v>2</v>
      </c>
      <c r="L47" s="25" t="s">
        <v>199</v>
      </c>
      <c r="S47" s="25">
        <v>0.15</v>
      </c>
      <c r="T47" s="55" t="s">
        <v>256</v>
      </c>
      <c r="U47" s="56">
        <v>1025406225679</v>
      </c>
      <c r="W47" s="25" t="s">
        <v>201</v>
      </c>
      <c r="X47" s="55" t="s">
        <v>258</v>
      </c>
      <c r="AC47" s="25" t="s">
        <v>255</v>
      </c>
      <c r="AD47" s="25" t="s">
        <v>227</v>
      </c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</row>
    <row r="48" spans="2:73" s="25" customFormat="1" ht="75">
      <c r="B48" s="25">
        <v>43</v>
      </c>
      <c r="C48" s="55" t="s">
        <v>36</v>
      </c>
      <c r="D48" s="25" t="s">
        <v>103</v>
      </c>
      <c r="E48" s="25" t="s">
        <v>75</v>
      </c>
      <c r="F48" s="25" t="s">
        <v>165</v>
      </c>
      <c r="G48" s="25" t="s">
        <v>177</v>
      </c>
      <c r="H48" s="25" t="s">
        <v>188</v>
      </c>
      <c r="I48" s="25" t="s">
        <v>259</v>
      </c>
      <c r="J48" s="25" t="s">
        <v>200</v>
      </c>
      <c r="K48" s="25">
        <v>2</v>
      </c>
      <c r="L48" s="25" t="s">
        <v>199</v>
      </c>
      <c r="S48" s="25">
        <v>0.15</v>
      </c>
      <c r="T48" s="55" t="s">
        <v>256</v>
      </c>
      <c r="U48" s="56">
        <v>1025406225679</v>
      </c>
      <c r="W48" s="25" t="s">
        <v>201</v>
      </c>
      <c r="X48" s="55" t="s">
        <v>258</v>
      </c>
      <c r="AC48" s="25" t="s">
        <v>255</v>
      </c>
      <c r="AD48" s="25" t="s">
        <v>228</v>
      </c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</row>
    <row r="49" spans="2:73" s="25" customFormat="1" ht="75">
      <c r="B49" s="25">
        <v>44</v>
      </c>
      <c r="C49" s="55" t="s">
        <v>36</v>
      </c>
      <c r="D49" s="25" t="s">
        <v>103</v>
      </c>
      <c r="E49" s="25" t="s">
        <v>75</v>
      </c>
      <c r="F49" s="25" t="s">
        <v>166</v>
      </c>
      <c r="G49" s="25" t="s">
        <v>178</v>
      </c>
      <c r="H49" s="25" t="s">
        <v>189</v>
      </c>
      <c r="I49" s="25" t="s">
        <v>259</v>
      </c>
      <c r="J49" s="25" t="s">
        <v>200</v>
      </c>
      <c r="K49" s="25">
        <v>2</v>
      </c>
      <c r="L49" s="25" t="s">
        <v>199</v>
      </c>
      <c r="S49" s="25">
        <v>0.15</v>
      </c>
      <c r="T49" s="55" t="s">
        <v>256</v>
      </c>
      <c r="U49" s="56">
        <v>1025406225679</v>
      </c>
      <c r="W49" s="25" t="s">
        <v>201</v>
      </c>
      <c r="X49" s="55" t="s">
        <v>258</v>
      </c>
      <c r="AC49" s="25" t="s">
        <v>255</v>
      </c>
      <c r="AD49" s="25" t="s">
        <v>245</v>
      </c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</row>
    <row r="50" spans="2:73" s="25" customFormat="1" ht="75">
      <c r="B50" s="25">
        <v>45</v>
      </c>
      <c r="C50" s="55" t="s">
        <v>36</v>
      </c>
      <c r="D50" s="25" t="s">
        <v>103</v>
      </c>
      <c r="E50" s="25" t="s">
        <v>75</v>
      </c>
      <c r="F50" s="25" t="s">
        <v>167</v>
      </c>
      <c r="G50" s="25" t="s">
        <v>179</v>
      </c>
      <c r="H50" s="25" t="s">
        <v>190</v>
      </c>
      <c r="I50" s="25" t="s">
        <v>259</v>
      </c>
      <c r="J50" s="25" t="s">
        <v>200</v>
      </c>
      <c r="K50" s="25">
        <v>2</v>
      </c>
      <c r="L50" s="25" t="s">
        <v>199</v>
      </c>
      <c r="S50" s="25">
        <v>0.15</v>
      </c>
      <c r="T50" s="55" t="s">
        <v>256</v>
      </c>
      <c r="U50" s="56">
        <v>1025406225679</v>
      </c>
      <c r="W50" s="25" t="s">
        <v>201</v>
      </c>
      <c r="X50" s="55" t="s">
        <v>258</v>
      </c>
      <c r="AC50" s="25" t="s">
        <v>255</v>
      </c>
      <c r="AD50" s="25" t="s">
        <v>246</v>
      </c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</row>
    <row r="51" spans="2:73" s="25" customFormat="1" ht="75">
      <c r="B51" s="25">
        <v>46</v>
      </c>
      <c r="C51" s="55" t="s">
        <v>36</v>
      </c>
      <c r="D51" s="25" t="s">
        <v>168</v>
      </c>
      <c r="E51" s="25" t="s">
        <v>169</v>
      </c>
      <c r="F51" s="25" t="s">
        <v>83</v>
      </c>
      <c r="G51" s="25" t="s">
        <v>180</v>
      </c>
      <c r="H51" s="25" t="s">
        <v>191</v>
      </c>
      <c r="I51" s="25" t="s">
        <v>259</v>
      </c>
      <c r="J51" s="25" t="s">
        <v>200</v>
      </c>
      <c r="K51" s="25">
        <v>2</v>
      </c>
      <c r="L51" s="25" t="s">
        <v>199</v>
      </c>
      <c r="S51" s="25">
        <v>0.15</v>
      </c>
      <c r="T51" s="55" t="s">
        <v>256</v>
      </c>
      <c r="U51" s="56">
        <v>1025406225679</v>
      </c>
      <c r="W51" s="25" t="s">
        <v>201</v>
      </c>
      <c r="X51" s="55" t="s">
        <v>258</v>
      </c>
      <c r="AC51" s="25" t="s">
        <v>255</v>
      </c>
      <c r="AD51" s="25" t="s">
        <v>247</v>
      </c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</row>
    <row r="52" spans="2:73" s="25" customFormat="1" ht="75">
      <c r="B52" s="25">
        <v>47</v>
      </c>
      <c r="C52" s="55" t="s">
        <v>36</v>
      </c>
      <c r="D52" s="25" t="s">
        <v>168</v>
      </c>
      <c r="E52" s="25" t="s">
        <v>169</v>
      </c>
      <c r="F52" s="25" t="s">
        <v>170</v>
      </c>
      <c r="G52" s="25" t="s">
        <v>181</v>
      </c>
      <c r="H52" s="25" t="s">
        <v>192</v>
      </c>
      <c r="I52" s="25" t="s">
        <v>259</v>
      </c>
      <c r="J52" s="25" t="s">
        <v>200</v>
      </c>
      <c r="K52" s="25">
        <v>2</v>
      </c>
      <c r="L52" s="25" t="s">
        <v>199</v>
      </c>
      <c r="S52" s="25">
        <v>0.15</v>
      </c>
      <c r="T52" s="55" t="s">
        <v>256</v>
      </c>
      <c r="U52" s="56">
        <v>1025406225679</v>
      </c>
      <c r="W52" s="25" t="s">
        <v>201</v>
      </c>
      <c r="X52" s="55" t="s">
        <v>258</v>
      </c>
      <c r="AC52" s="25" t="s">
        <v>255</v>
      </c>
      <c r="AD52" s="25" t="s">
        <v>248</v>
      </c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</row>
    <row r="53" spans="2:73" s="25" customFormat="1" ht="75">
      <c r="B53" s="25">
        <v>48</v>
      </c>
      <c r="C53" s="55" t="s">
        <v>36</v>
      </c>
      <c r="D53" s="25" t="s">
        <v>168</v>
      </c>
      <c r="E53" s="25" t="s">
        <v>169</v>
      </c>
      <c r="F53" s="25" t="s">
        <v>171</v>
      </c>
      <c r="G53" s="25" t="s">
        <v>182</v>
      </c>
      <c r="H53" s="25" t="s">
        <v>193</v>
      </c>
      <c r="I53" s="25" t="s">
        <v>259</v>
      </c>
      <c r="J53" s="25" t="s">
        <v>200</v>
      </c>
      <c r="K53" s="25">
        <v>2</v>
      </c>
      <c r="L53" s="25" t="s">
        <v>199</v>
      </c>
      <c r="S53" s="25">
        <v>0.15</v>
      </c>
      <c r="T53" s="55" t="s">
        <v>256</v>
      </c>
      <c r="U53" s="56">
        <v>1025406225679</v>
      </c>
      <c r="W53" s="25" t="s">
        <v>201</v>
      </c>
      <c r="X53" s="55" t="s">
        <v>258</v>
      </c>
      <c r="AC53" s="25" t="s">
        <v>255</v>
      </c>
      <c r="AD53" s="25" t="s">
        <v>249</v>
      </c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</row>
    <row r="54" spans="2:73" s="25" customFormat="1" ht="75">
      <c r="B54" s="25">
        <v>49</v>
      </c>
      <c r="C54" s="55" t="s">
        <v>36</v>
      </c>
      <c r="D54" s="25" t="s">
        <v>168</v>
      </c>
      <c r="E54" s="25" t="s">
        <v>169</v>
      </c>
      <c r="F54" s="25" t="s">
        <v>45</v>
      </c>
      <c r="G54" s="25" t="s">
        <v>183</v>
      </c>
      <c r="H54" s="25" t="s">
        <v>194</v>
      </c>
      <c r="I54" s="25" t="s">
        <v>259</v>
      </c>
      <c r="J54" s="25" t="s">
        <v>200</v>
      </c>
      <c r="K54" s="25">
        <v>2</v>
      </c>
      <c r="L54" s="25" t="s">
        <v>199</v>
      </c>
      <c r="S54" s="25">
        <v>0.15</v>
      </c>
      <c r="T54" s="55" t="s">
        <v>256</v>
      </c>
      <c r="U54" s="56">
        <v>1025406225679</v>
      </c>
      <c r="W54" s="25" t="s">
        <v>201</v>
      </c>
      <c r="X54" s="55" t="s">
        <v>258</v>
      </c>
      <c r="AC54" s="25" t="s">
        <v>255</v>
      </c>
      <c r="AD54" s="25" t="s">
        <v>250</v>
      </c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</row>
    <row r="55" spans="2:73" s="25" customFormat="1" ht="75">
      <c r="B55" s="25">
        <v>50</v>
      </c>
      <c r="C55" s="55" t="s">
        <v>36</v>
      </c>
      <c r="D55" s="25" t="s">
        <v>168</v>
      </c>
      <c r="E55" s="25" t="s">
        <v>169</v>
      </c>
      <c r="F55" s="25" t="s">
        <v>172</v>
      </c>
      <c r="G55" s="25" t="s">
        <v>184</v>
      </c>
      <c r="H55" s="25" t="s">
        <v>195</v>
      </c>
      <c r="I55" s="25" t="s">
        <v>259</v>
      </c>
      <c r="J55" s="25" t="s">
        <v>200</v>
      </c>
      <c r="K55" s="25">
        <v>2</v>
      </c>
      <c r="L55" s="25" t="s">
        <v>199</v>
      </c>
      <c r="S55" s="25">
        <v>0.15</v>
      </c>
      <c r="T55" s="55" t="s">
        <v>256</v>
      </c>
      <c r="U55" s="56">
        <v>1025406225679</v>
      </c>
      <c r="W55" s="25" t="s">
        <v>201</v>
      </c>
      <c r="X55" s="55" t="s">
        <v>258</v>
      </c>
      <c r="AC55" s="25" t="s">
        <v>255</v>
      </c>
      <c r="AD55" s="25" t="s">
        <v>251</v>
      </c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</row>
    <row r="56" spans="2:73" s="25" customFormat="1" ht="75">
      <c r="B56" s="25">
        <v>51</v>
      </c>
      <c r="C56" s="55" t="s">
        <v>36</v>
      </c>
      <c r="D56" s="25" t="s">
        <v>168</v>
      </c>
      <c r="E56" s="25" t="s">
        <v>169</v>
      </c>
      <c r="F56" s="25" t="s">
        <v>173</v>
      </c>
      <c r="G56" s="25" t="s">
        <v>185</v>
      </c>
      <c r="H56" s="25" t="s">
        <v>196</v>
      </c>
      <c r="I56" s="25" t="s">
        <v>259</v>
      </c>
      <c r="J56" s="25" t="s">
        <v>200</v>
      </c>
      <c r="K56" s="25">
        <v>2</v>
      </c>
      <c r="L56" s="25" t="s">
        <v>199</v>
      </c>
      <c r="S56" s="25">
        <v>0.15</v>
      </c>
      <c r="T56" s="55" t="s">
        <v>256</v>
      </c>
      <c r="U56" s="56">
        <v>1025406225679</v>
      </c>
      <c r="W56" s="25" t="s">
        <v>201</v>
      </c>
      <c r="X56" s="55" t="s">
        <v>258</v>
      </c>
      <c r="AC56" s="25" t="s">
        <v>255</v>
      </c>
      <c r="AD56" s="25" t="s">
        <v>252</v>
      </c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</row>
    <row r="57" spans="2:73" s="25" customFormat="1" ht="75">
      <c r="B57" s="25">
        <v>52</v>
      </c>
      <c r="C57" s="55" t="s">
        <v>36</v>
      </c>
      <c r="D57" s="25" t="s">
        <v>168</v>
      </c>
      <c r="E57" s="25" t="s">
        <v>169</v>
      </c>
      <c r="F57" s="25" t="s">
        <v>174</v>
      </c>
      <c r="G57" s="25" t="s">
        <v>186</v>
      </c>
      <c r="H57" s="25" t="s">
        <v>197</v>
      </c>
      <c r="I57" s="25" t="s">
        <v>259</v>
      </c>
      <c r="J57" s="25" t="s">
        <v>200</v>
      </c>
      <c r="K57" s="25">
        <v>2</v>
      </c>
      <c r="L57" s="25" t="s">
        <v>199</v>
      </c>
      <c r="S57" s="25">
        <v>0.15</v>
      </c>
      <c r="T57" s="55" t="s">
        <v>256</v>
      </c>
      <c r="U57" s="56">
        <v>1025406225679</v>
      </c>
      <c r="W57" s="25" t="s">
        <v>201</v>
      </c>
      <c r="X57" s="55" t="s">
        <v>258</v>
      </c>
      <c r="AC57" s="25" t="s">
        <v>255</v>
      </c>
      <c r="AD57" s="25" t="s">
        <v>253</v>
      </c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</row>
    <row r="58" spans="2:73" s="25" customFormat="1" ht="75">
      <c r="B58" s="25">
        <v>53</v>
      </c>
      <c r="C58" s="55" t="s">
        <v>36</v>
      </c>
      <c r="D58" s="25" t="s">
        <v>175</v>
      </c>
      <c r="E58" s="25" t="s">
        <v>176</v>
      </c>
      <c r="F58" s="25" t="s">
        <v>39</v>
      </c>
      <c r="G58" s="25" t="s">
        <v>187</v>
      </c>
      <c r="H58" s="25" t="s">
        <v>198</v>
      </c>
      <c r="I58" s="25" t="s">
        <v>259</v>
      </c>
      <c r="J58" s="25" t="s">
        <v>200</v>
      </c>
      <c r="K58" s="25">
        <v>2</v>
      </c>
      <c r="L58" s="25" t="s">
        <v>199</v>
      </c>
      <c r="S58" s="25">
        <v>0.15</v>
      </c>
      <c r="T58" s="55" t="s">
        <v>256</v>
      </c>
      <c r="U58" s="56">
        <v>1025406225679</v>
      </c>
      <c r="W58" s="25" t="s">
        <v>201</v>
      </c>
      <c r="X58" s="55" t="s">
        <v>258</v>
      </c>
      <c r="AC58" s="25" t="s">
        <v>255</v>
      </c>
      <c r="AD58" s="25" t="s">
        <v>254</v>
      </c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</row>
    <row r="60" spans="2:73">
      <c r="C60" s="125"/>
      <c r="D60" s="34"/>
    </row>
  </sheetData>
  <mergeCells count="19">
    <mergeCell ref="I2:R2"/>
    <mergeCell ref="I3:O3"/>
    <mergeCell ref="P3:R3"/>
    <mergeCell ref="C2:H2"/>
    <mergeCell ref="C3:C4"/>
    <mergeCell ref="D3:D4"/>
    <mergeCell ref="E3:E4"/>
    <mergeCell ref="F3:F4"/>
    <mergeCell ref="G3:H3"/>
    <mergeCell ref="Y2:AD2"/>
    <mergeCell ref="Y3:AB3"/>
    <mergeCell ref="AC3:AD3"/>
    <mergeCell ref="S2:S4"/>
    <mergeCell ref="T2:X2"/>
    <mergeCell ref="T3:T4"/>
    <mergeCell ref="U3:U4"/>
    <mergeCell ref="V3:V4"/>
    <mergeCell ref="W3:W4"/>
    <mergeCell ref="X3:X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3"/>
  <sheetViews>
    <sheetView topLeftCell="V30" workbookViewId="0">
      <selection activeCell="A6" sqref="A6:A43"/>
    </sheetView>
  </sheetViews>
  <sheetFormatPr defaultRowHeight="15"/>
  <cols>
    <col min="2" max="29" width="18.7109375" customWidth="1"/>
  </cols>
  <sheetData>
    <row r="1" spans="1:29" ht="15.75" thickBot="1"/>
    <row r="2" spans="1:29" ht="15.75" customHeight="1">
      <c r="B2" s="144" t="s">
        <v>4</v>
      </c>
      <c r="C2" s="145"/>
      <c r="D2" s="145"/>
      <c r="E2" s="145"/>
      <c r="F2" s="145"/>
      <c r="G2" s="145"/>
      <c r="H2" s="145" t="s">
        <v>8</v>
      </c>
      <c r="I2" s="145"/>
      <c r="J2" s="145"/>
      <c r="K2" s="145"/>
      <c r="L2" s="145"/>
      <c r="M2" s="145"/>
      <c r="N2" s="145"/>
      <c r="O2" s="145"/>
      <c r="P2" s="145"/>
      <c r="Q2" s="145"/>
      <c r="R2" s="145" t="s">
        <v>9</v>
      </c>
      <c r="S2" s="146" t="s">
        <v>22</v>
      </c>
      <c r="T2" s="146"/>
      <c r="U2" s="146"/>
      <c r="V2" s="146"/>
      <c r="W2" s="146"/>
      <c r="X2" s="136" t="s">
        <v>32</v>
      </c>
      <c r="Y2" s="136"/>
      <c r="Z2" s="136"/>
      <c r="AA2" s="136"/>
      <c r="AB2" s="136"/>
      <c r="AC2" s="137"/>
    </row>
    <row r="3" spans="1:29" ht="23.25" customHeight="1">
      <c r="B3" s="138" t="s">
        <v>0</v>
      </c>
      <c r="C3" s="140" t="s">
        <v>1</v>
      </c>
      <c r="D3" s="140" t="s">
        <v>2</v>
      </c>
      <c r="E3" s="140" t="s">
        <v>3</v>
      </c>
      <c r="F3" s="140" t="s">
        <v>5</v>
      </c>
      <c r="G3" s="140"/>
      <c r="H3" s="140" t="s">
        <v>10</v>
      </c>
      <c r="I3" s="140"/>
      <c r="J3" s="140"/>
      <c r="K3" s="140"/>
      <c r="L3" s="140"/>
      <c r="M3" s="140"/>
      <c r="N3" s="140"/>
      <c r="O3" s="140" t="s">
        <v>11</v>
      </c>
      <c r="P3" s="140"/>
      <c r="Q3" s="140"/>
      <c r="R3" s="140"/>
      <c r="S3" s="140" t="s">
        <v>23</v>
      </c>
      <c r="T3" s="140" t="s">
        <v>24</v>
      </c>
      <c r="U3" s="140" t="s">
        <v>25</v>
      </c>
      <c r="V3" s="140" t="s">
        <v>26</v>
      </c>
      <c r="W3" s="140" t="s">
        <v>27</v>
      </c>
      <c r="X3" s="142" t="s">
        <v>33</v>
      </c>
      <c r="Y3" s="142"/>
      <c r="Z3" s="142"/>
      <c r="AA3" s="142"/>
      <c r="AB3" s="142" t="s">
        <v>34</v>
      </c>
      <c r="AC3" s="143"/>
    </row>
    <row r="4" spans="1:29" ht="104.25" customHeight="1" thickBot="1">
      <c r="B4" s="139"/>
      <c r="C4" s="141"/>
      <c r="D4" s="141"/>
      <c r="E4" s="141"/>
      <c r="F4" s="6" t="s">
        <v>6</v>
      </c>
      <c r="G4" s="6" t="s">
        <v>7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21</v>
      </c>
      <c r="N4" s="6" t="s">
        <v>17</v>
      </c>
      <c r="O4" s="6" t="s">
        <v>18</v>
      </c>
      <c r="P4" s="6" t="s">
        <v>19</v>
      </c>
      <c r="Q4" s="6" t="s">
        <v>20</v>
      </c>
      <c r="R4" s="141"/>
      <c r="S4" s="141"/>
      <c r="T4" s="141"/>
      <c r="U4" s="141"/>
      <c r="V4" s="141"/>
      <c r="W4" s="141"/>
      <c r="X4" s="1" t="s">
        <v>28</v>
      </c>
      <c r="Y4" s="1" t="s">
        <v>35</v>
      </c>
      <c r="Z4" s="1" t="s">
        <v>29</v>
      </c>
      <c r="AA4" s="1" t="s">
        <v>30</v>
      </c>
      <c r="AB4" s="6" t="s">
        <v>31</v>
      </c>
      <c r="AC4" s="2" t="s">
        <v>35</v>
      </c>
    </row>
    <row r="5" spans="1:29" ht="15.75" thickBot="1">
      <c r="B5" s="7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7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7">
        <v>18</v>
      </c>
      <c r="T5" s="11">
        <v>19</v>
      </c>
      <c r="U5" s="11">
        <v>20</v>
      </c>
      <c r="V5" s="11">
        <v>21</v>
      </c>
      <c r="W5" s="4">
        <v>22</v>
      </c>
      <c r="X5" s="7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</row>
    <row r="6" spans="1:29" ht="60.75" thickBot="1">
      <c r="A6">
        <v>1</v>
      </c>
      <c r="B6" s="7" t="s">
        <v>324</v>
      </c>
      <c r="C6" s="11" t="s">
        <v>325</v>
      </c>
      <c r="D6" s="11" t="s">
        <v>326</v>
      </c>
      <c r="E6" s="11">
        <v>1</v>
      </c>
      <c r="F6" s="11" t="s">
        <v>327</v>
      </c>
      <c r="G6" s="11" t="s">
        <v>328</v>
      </c>
      <c r="H6" s="7" t="s">
        <v>200</v>
      </c>
      <c r="I6" s="11" t="s">
        <v>200</v>
      </c>
      <c r="J6" s="11">
        <v>2</v>
      </c>
      <c r="K6" s="5" t="s">
        <v>329</v>
      </c>
      <c r="L6" s="14">
        <v>1</v>
      </c>
      <c r="M6" s="5">
        <v>0.75</v>
      </c>
      <c r="N6" s="11" t="s">
        <v>330</v>
      </c>
      <c r="O6" s="11" t="s">
        <v>330</v>
      </c>
      <c r="P6" s="11" t="s">
        <v>330</v>
      </c>
      <c r="Q6" s="11" t="s">
        <v>330</v>
      </c>
      <c r="R6" s="11">
        <v>0.15</v>
      </c>
      <c r="S6" s="7" t="s">
        <v>331</v>
      </c>
      <c r="T6" s="15">
        <v>1025406224755</v>
      </c>
      <c r="U6" s="11"/>
      <c r="V6" s="58" t="s">
        <v>332</v>
      </c>
      <c r="W6" s="60" t="s">
        <v>333</v>
      </c>
      <c r="X6" s="11" t="s">
        <v>330</v>
      </c>
      <c r="Y6" s="11" t="s">
        <v>330</v>
      </c>
      <c r="Z6" s="11" t="s">
        <v>330</v>
      </c>
      <c r="AA6" s="11" t="s">
        <v>330</v>
      </c>
      <c r="AB6" s="11" t="s">
        <v>334</v>
      </c>
      <c r="AC6" s="11" t="s">
        <v>335</v>
      </c>
    </row>
    <row r="7" spans="1:29" ht="15.75" thickBot="1">
      <c r="A7">
        <v>2</v>
      </c>
      <c r="B7" s="7" t="s">
        <v>324</v>
      </c>
      <c r="C7" s="11" t="s">
        <v>325</v>
      </c>
      <c r="D7" s="11" t="s">
        <v>326</v>
      </c>
      <c r="E7" s="11">
        <v>2</v>
      </c>
      <c r="F7" s="16" t="s">
        <v>336</v>
      </c>
      <c r="G7" s="16" t="s">
        <v>337</v>
      </c>
      <c r="H7" s="7" t="s">
        <v>200</v>
      </c>
      <c r="I7" s="11" t="s">
        <v>200</v>
      </c>
      <c r="J7" s="11">
        <v>2</v>
      </c>
      <c r="K7" s="5" t="s">
        <v>329</v>
      </c>
      <c r="L7" s="14">
        <v>0</v>
      </c>
      <c r="M7" s="5">
        <v>0</v>
      </c>
      <c r="N7" s="11" t="s">
        <v>330</v>
      </c>
      <c r="O7" s="11" t="s">
        <v>330</v>
      </c>
      <c r="P7" s="11" t="s">
        <v>330</v>
      </c>
      <c r="Q7" s="11" t="s">
        <v>330</v>
      </c>
      <c r="R7" s="11">
        <v>0.15</v>
      </c>
      <c r="S7" s="11" t="s">
        <v>330</v>
      </c>
      <c r="T7" s="11" t="s">
        <v>330</v>
      </c>
      <c r="U7" s="11"/>
      <c r="V7" s="58" t="s">
        <v>330</v>
      </c>
      <c r="W7" s="61" t="s">
        <v>330</v>
      </c>
      <c r="X7" s="11" t="s">
        <v>330</v>
      </c>
      <c r="Y7" s="11" t="s">
        <v>330</v>
      </c>
      <c r="Z7" s="11" t="s">
        <v>330</v>
      </c>
      <c r="AA7" s="11" t="s">
        <v>330</v>
      </c>
      <c r="AB7" s="11" t="s">
        <v>330</v>
      </c>
      <c r="AC7" s="11" t="s">
        <v>330</v>
      </c>
    </row>
    <row r="8" spans="1:29" ht="60.75" thickBot="1">
      <c r="A8">
        <v>3</v>
      </c>
      <c r="B8" s="7" t="s">
        <v>324</v>
      </c>
      <c r="C8" s="11" t="s">
        <v>325</v>
      </c>
      <c r="D8" s="11" t="s">
        <v>326</v>
      </c>
      <c r="E8" s="11">
        <v>3</v>
      </c>
      <c r="F8" s="16" t="s">
        <v>338</v>
      </c>
      <c r="G8" s="16" t="s">
        <v>339</v>
      </c>
      <c r="H8" s="7" t="s">
        <v>200</v>
      </c>
      <c r="I8" s="11" t="s">
        <v>200</v>
      </c>
      <c r="J8" s="11">
        <v>2</v>
      </c>
      <c r="K8" s="5" t="s">
        <v>329</v>
      </c>
      <c r="L8" s="14">
        <v>1</v>
      </c>
      <c r="M8" s="5">
        <v>0.75</v>
      </c>
      <c r="N8" s="11" t="s">
        <v>330</v>
      </c>
      <c r="O8" s="11" t="s">
        <v>330</v>
      </c>
      <c r="P8" s="11" t="s">
        <v>330</v>
      </c>
      <c r="Q8" s="11" t="s">
        <v>330</v>
      </c>
      <c r="R8" s="11">
        <v>0.15</v>
      </c>
      <c r="S8" s="7" t="s">
        <v>331</v>
      </c>
      <c r="T8" s="15">
        <v>1025406224755</v>
      </c>
      <c r="U8" s="11"/>
      <c r="V8" s="58" t="s">
        <v>332</v>
      </c>
      <c r="W8" s="60" t="s">
        <v>333</v>
      </c>
      <c r="X8" s="11" t="s">
        <v>330</v>
      </c>
      <c r="Y8" s="11" t="s">
        <v>330</v>
      </c>
      <c r="Z8" s="11" t="s">
        <v>330</v>
      </c>
      <c r="AA8" s="11" t="s">
        <v>330</v>
      </c>
      <c r="AB8" s="11" t="s">
        <v>334</v>
      </c>
      <c r="AC8" s="11" t="s">
        <v>340</v>
      </c>
    </row>
    <row r="9" spans="1:29" ht="60.75" thickBot="1">
      <c r="A9">
        <v>4</v>
      </c>
      <c r="B9" s="7" t="s">
        <v>324</v>
      </c>
      <c r="C9" s="11" t="s">
        <v>325</v>
      </c>
      <c r="D9" s="11" t="s">
        <v>326</v>
      </c>
      <c r="E9" s="11">
        <v>4</v>
      </c>
      <c r="F9" s="16" t="s">
        <v>341</v>
      </c>
      <c r="G9" s="16" t="s">
        <v>342</v>
      </c>
      <c r="H9" s="7" t="s">
        <v>200</v>
      </c>
      <c r="I9" s="11" t="s">
        <v>200</v>
      </c>
      <c r="J9" s="11">
        <v>2</v>
      </c>
      <c r="K9" s="5" t="s">
        <v>329</v>
      </c>
      <c r="L9" s="14">
        <v>1</v>
      </c>
      <c r="M9" s="5">
        <v>0.75</v>
      </c>
      <c r="N9" s="11" t="s">
        <v>330</v>
      </c>
      <c r="O9" s="11" t="s">
        <v>330</v>
      </c>
      <c r="P9" s="11" t="s">
        <v>330</v>
      </c>
      <c r="Q9" s="11" t="s">
        <v>330</v>
      </c>
      <c r="R9" s="11">
        <v>0.15</v>
      </c>
      <c r="S9" s="7" t="s">
        <v>331</v>
      </c>
      <c r="T9" s="15">
        <v>1025406224755</v>
      </c>
      <c r="U9" s="11"/>
      <c r="V9" s="58" t="s">
        <v>332</v>
      </c>
      <c r="W9" s="60" t="s">
        <v>333</v>
      </c>
      <c r="X9" s="11" t="s">
        <v>343</v>
      </c>
      <c r="Y9" s="11" t="s">
        <v>344</v>
      </c>
      <c r="Z9" s="7" t="s">
        <v>345</v>
      </c>
      <c r="AA9" s="15">
        <v>1065474011646</v>
      </c>
      <c r="AB9" s="11" t="s">
        <v>330</v>
      </c>
      <c r="AC9" s="11" t="s">
        <v>330</v>
      </c>
    </row>
    <row r="10" spans="1:29" ht="60.75" thickBot="1">
      <c r="A10">
        <v>5</v>
      </c>
      <c r="B10" s="7" t="s">
        <v>324</v>
      </c>
      <c r="C10" s="11" t="s">
        <v>325</v>
      </c>
      <c r="D10" s="11" t="s">
        <v>326</v>
      </c>
      <c r="E10" s="11">
        <v>5</v>
      </c>
      <c r="F10" s="16" t="s">
        <v>346</v>
      </c>
      <c r="G10" s="16" t="s">
        <v>347</v>
      </c>
      <c r="H10" s="7" t="s">
        <v>200</v>
      </c>
      <c r="I10" s="11" t="s">
        <v>200</v>
      </c>
      <c r="J10" s="11">
        <v>2</v>
      </c>
      <c r="K10" s="5" t="s">
        <v>329</v>
      </c>
      <c r="L10" s="14">
        <v>1</v>
      </c>
      <c r="M10" s="5">
        <v>0.75</v>
      </c>
      <c r="N10" s="11" t="s">
        <v>330</v>
      </c>
      <c r="O10" s="11" t="s">
        <v>330</v>
      </c>
      <c r="P10" s="11" t="s">
        <v>330</v>
      </c>
      <c r="Q10" s="11" t="s">
        <v>330</v>
      </c>
      <c r="R10" s="11">
        <v>0.15</v>
      </c>
      <c r="S10" s="7" t="s">
        <v>331</v>
      </c>
      <c r="T10" s="15">
        <v>1025406224755</v>
      </c>
      <c r="U10" s="11"/>
      <c r="V10" s="58" t="s">
        <v>332</v>
      </c>
      <c r="W10" s="60" t="s">
        <v>333</v>
      </c>
      <c r="X10" s="11" t="s">
        <v>330</v>
      </c>
      <c r="Y10" s="11" t="s">
        <v>330</v>
      </c>
      <c r="Z10" s="11" t="s">
        <v>330</v>
      </c>
      <c r="AA10" s="11" t="s">
        <v>330</v>
      </c>
      <c r="AB10" s="11" t="s">
        <v>334</v>
      </c>
      <c r="AC10" s="11" t="s">
        <v>348</v>
      </c>
    </row>
    <row r="11" spans="1:29" ht="60.75" thickBot="1">
      <c r="A11">
        <v>6</v>
      </c>
      <c r="B11" s="7" t="s">
        <v>324</v>
      </c>
      <c r="C11" s="11" t="s">
        <v>325</v>
      </c>
      <c r="D11" s="11" t="s">
        <v>326</v>
      </c>
      <c r="E11" s="11">
        <v>16</v>
      </c>
      <c r="F11" s="16" t="s">
        <v>349</v>
      </c>
      <c r="G11" s="16" t="s">
        <v>350</v>
      </c>
      <c r="H11" s="7" t="s">
        <v>200</v>
      </c>
      <c r="I11" s="11" t="s">
        <v>200</v>
      </c>
      <c r="J11" s="11">
        <v>2</v>
      </c>
      <c r="K11" s="5" t="s">
        <v>329</v>
      </c>
      <c r="L11" s="14">
        <v>1</v>
      </c>
      <c r="M11" s="5">
        <v>0.75</v>
      </c>
      <c r="N11" s="11" t="s">
        <v>330</v>
      </c>
      <c r="O11" s="11" t="s">
        <v>330</v>
      </c>
      <c r="P11" s="11" t="s">
        <v>330</v>
      </c>
      <c r="Q11" s="11" t="s">
        <v>330</v>
      </c>
      <c r="R11" s="11">
        <v>0.15</v>
      </c>
      <c r="S11" s="7" t="s">
        <v>331</v>
      </c>
      <c r="T11" s="15">
        <v>1025406224755</v>
      </c>
      <c r="U11" s="11"/>
      <c r="V11" s="58" t="s">
        <v>332</v>
      </c>
      <c r="W11" s="60" t="s">
        <v>333</v>
      </c>
      <c r="X11" s="11" t="s">
        <v>330</v>
      </c>
      <c r="Y11" s="11" t="s">
        <v>330</v>
      </c>
      <c r="Z11" s="11" t="s">
        <v>330</v>
      </c>
      <c r="AA11" s="11" t="s">
        <v>330</v>
      </c>
      <c r="AB11" s="11" t="s">
        <v>334</v>
      </c>
      <c r="AC11" s="11" t="s">
        <v>351</v>
      </c>
    </row>
    <row r="12" spans="1:29" ht="60.75" thickBot="1">
      <c r="A12">
        <v>7</v>
      </c>
      <c r="B12" s="7" t="s">
        <v>324</v>
      </c>
      <c r="C12" s="11" t="s">
        <v>325</v>
      </c>
      <c r="D12" s="11" t="s">
        <v>352</v>
      </c>
      <c r="E12" s="11">
        <v>6</v>
      </c>
      <c r="F12" s="16" t="s">
        <v>353</v>
      </c>
      <c r="G12" s="16" t="s">
        <v>354</v>
      </c>
      <c r="H12" s="7" t="s">
        <v>200</v>
      </c>
      <c r="I12" s="11" t="s">
        <v>200</v>
      </c>
      <c r="J12" s="11">
        <v>2</v>
      </c>
      <c r="K12" s="5" t="s">
        <v>329</v>
      </c>
      <c r="L12" s="14">
        <v>1</v>
      </c>
      <c r="M12" s="5">
        <v>0.75</v>
      </c>
      <c r="N12" s="11" t="s">
        <v>330</v>
      </c>
      <c r="O12" s="11" t="s">
        <v>330</v>
      </c>
      <c r="P12" s="11" t="s">
        <v>330</v>
      </c>
      <c r="Q12" s="11" t="s">
        <v>330</v>
      </c>
      <c r="R12" s="11">
        <v>0.15</v>
      </c>
      <c r="S12" s="7" t="s">
        <v>331</v>
      </c>
      <c r="T12" s="15">
        <v>1025406224755</v>
      </c>
      <c r="U12" s="11"/>
      <c r="V12" s="58" t="s">
        <v>332</v>
      </c>
      <c r="W12" s="60" t="s">
        <v>333</v>
      </c>
      <c r="X12" s="11" t="s">
        <v>330</v>
      </c>
      <c r="Y12" s="11" t="s">
        <v>330</v>
      </c>
      <c r="Z12" s="11" t="s">
        <v>330</v>
      </c>
      <c r="AA12" s="11" t="s">
        <v>330</v>
      </c>
      <c r="AB12" s="11" t="s">
        <v>334</v>
      </c>
      <c r="AC12" s="11" t="s">
        <v>355</v>
      </c>
    </row>
    <row r="13" spans="1:29" ht="60.75" thickBot="1">
      <c r="A13">
        <v>8</v>
      </c>
      <c r="B13" s="7" t="s">
        <v>324</v>
      </c>
      <c r="C13" s="11" t="s">
        <v>325</v>
      </c>
      <c r="D13" s="11" t="s">
        <v>352</v>
      </c>
      <c r="E13" s="11">
        <v>15</v>
      </c>
      <c r="F13" s="16" t="s">
        <v>356</v>
      </c>
      <c r="G13" s="16" t="s">
        <v>357</v>
      </c>
      <c r="H13" s="7" t="s">
        <v>200</v>
      </c>
      <c r="I13" s="11" t="s">
        <v>200</v>
      </c>
      <c r="J13" s="11">
        <v>2</v>
      </c>
      <c r="K13" s="5" t="s">
        <v>329</v>
      </c>
      <c r="L13" s="14">
        <v>1</v>
      </c>
      <c r="M13" s="5">
        <v>0.75</v>
      </c>
      <c r="N13" s="11" t="s">
        <v>330</v>
      </c>
      <c r="O13" s="11" t="s">
        <v>330</v>
      </c>
      <c r="P13" s="11" t="s">
        <v>330</v>
      </c>
      <c r="Q13" s="11" t="s">
        <v>330</v>
      </c>
      <c r="R13" s="11">
        <v>0.15</v>
      </c>
      <c r="S13" s="7" t="s">
        <v>331</v>
      </c>
      <c r="T13" s="15">
        <v>1025406224755</v>
      </c>
      <c r="U13" s="11"/>
      <c r="V13" s="58" t="s">
        <v>332</v>
      </c>
      <c r="W13" s="60" t="s">
        <v>333</v>
      </c>
      <c r="X13" s="11" t="s">
        <v>330</v>
      </c>
      <c r="Y13" s="11" t="s">
        <v>330</v>
      </c>
      <c r="Z13" s="11" t="s">
        <v>330</v>
      </c>
      <c r="AA13" s="11" t="s">
        <v>330</v>
      </c>
      <c r="AB13" s="11" t="s">
        <v>334</v>
      </c>
      <c r="AC13" s="11" t="s">
        <v>358</v>
      </c>
    </row>
    <row r="14" spans="1:29" ht="60.75" thickBot="1">
      <c r="A14">
        <v>9</v>
      </c>
      <c r="B14" s="7" t="s">
        <v>324</v>
      </c>
      <c r="C14" s="11" t="s">
        <v>325</v>
      </c>
      <c r="D14" s="11" t="s">
        <v>352</v>
      </c>
      <c r="E14" s="11">
        <v>39</v>
      </c>
      <c r="F14" s="16" t="s">
        <v>359</v>
      </c>
      <c r="G14" s="16" t="s">
        <v>360</v>
      </c>
      <c r="H14" s="7" t="s">
        <v>200</v>
      </c>
      <c r="I14" s="11" t="s">
        <v>200</v>
      </c>
      <c r="J14" s="11">
        <v>2</v>
      </c>
      <c r="K14" s="5" t="s">
        <v>329</v>
      </c>
      <c r="L14" s="14">
        <v>1</v>
      </c>
      <c r="M14" s="5">
        <v>0.75</v>
      </c>
      <c r="N14" s="11" t="s">
        <v>330</v>
      </c>
      <c r="O14" s="11" t="s">
        <v>330</v>
      </c>
      <c r="P14" s="11" t="s">
        <v>330</v>
      </c>
      <c r="Q14" s="11" t="s">
        <v>330</v>
      </c>
      <c r="R14" s="11">
        <v>0.15</v>
      </c>
      <c r="S14" s="7" t="s">
        <v>331</v>
      </c>
      <c r="T14" s="15">
        <v>1025406224755</v>
      </c>
      <c r="U14" s="11"/>
      <c r="V14" s="58" t="s">
        <v>332</v>
      </c>
      <c r="W14" s="60" t="s">
        <v>333</v>
      </c>
      <c r="X14" s="11" t="s">
        <v>330</v>
      </c>
      <c r="Y14" s="11" t="s">
        <v>330</v>
      </c>
      <c r="Z14" s="11" t="s">
        <v>330</v>
      </c>
      <c r="AA14" s="11" t="s">
        <v>330</v>
      </c>
      <c r="AB14" s="11" t="s">
        <v>334</v>
      </c>
      <c r="AC14" s="11" t="s">
        <v>361</v>
      </c>
    </row>
    <row r="15" spans="1:29" ht="60.75" thickBot="1">
      <c r="A15">
        <v>10</v>
      </c>
      <c r="B15" s="7" t="s">
        <v>324</v>
      </c>
      <c r="C15" s="11" t="s">
        <v>325</v>
      </c>
      <c r="D15" s="11" t="s">
        <v>362</v>
      </c>
      <c r="E15" s="11">
        <v>1</v>
      </c>
      <c r="F15" s="16" t="s">
        <v>363</v>
      </c>
      <c r="G15" s="16" t="s">
        <v>364</v>
      </c>
      <c r="H15" s="7" t="s">
        <v>200</v>
      </c>
      <c r="I15" s="11" t="s">
        <v>200</v>
      </c>
      <c r="J15" s="11">
        <v>2</v>
      </c>
      <c r="K15" s="5" t="s">
        <v>329</v>
      </c>
      <c r="L15" s="14">
        <v>1</v>
      </c>
      <c r="M15" s="5">
        <v>0.75</v>
      </c>
      <c r="N15" s="11" t="s">
        <v>330</v>
      </c>
      <c r="O15" s="11" t="s">
        <v>330</v>
      </c>
      <c r="P15" s="11" t="s">
        <v>330</v>
      </c>
      <c r="Q15" s="11" t="s">
        <v>330</v>
      </c>
      <c r="R15" s="11">
        <v>0.15</v>
      </c>
      <c r="S15" s="7" t="s">
        <v>331</v>
      </c>
      <c r="T15" s="15">
        <v>1025406224755</v>
      </c>
      <c r="U15" s="11"/>
      <c r="V15" s="58" t="s">
        <v>332</v>
      </c>
      <c r="W15" s="60" t="s">
        <v>333</v>
      </c>
      <c r="X15" s="11" t="s">
        <v>365</v>
      </c>
      <c r="Y15" s="11" t="s">
        <v>366</v>
      </c>
      <c r="Z15" s="7" t="s">
        <v>367</v>
      </c>
      <c r="AA15" s="15">
        <v>1025406225130</v>
      </c>
      <c r="AB15" s="11" t="s">
        <v>330</v>
      </c>
      <c r="AC15" s="11" t="s">
        <v>330</v>
      </c>
    </row>
    <row r="16" spans="1:29" ht="97.5" thickBot="1">
      <c r="A16">
        <v>11</v>
      </c>
      <c r="B16" s="7" t="s">
        <v>324</v>
      </c>
      <c r="C16" s="11" t="s">
        <v>325</v>
      </c>
      <c r="D16" s="11" t="s">
        <v>362</v>
      </c>
      <c r="E16" s="11">
        <v>3</v>
      </c>
      <c r="F16" s="16" t="s">
        <v>368</v>
      </c>
      <c r="G16" s="16" t="s">
        <v>369</v>
      </c>
      <c r="H16" s="7" t="s">
        <v>200</v>
      </c>
      <c r="I16" s="11" t="s">
        <v>200</v>
      </c>
      <c r="J16" s="11">
        <v>2</v>
      </c>
      <c r="K16" s="5" t="s">
        <v>329</v>
      </c>
      <c r="L16" s="14">
        <v>1</v>
      </c>
      <c r="M16" s="5">
        <v>0.75</v>
      </c>
      <c r="N16" s="11" t="s">
        <v>330</v>
      </c>
      <c r="O16" s="11" t="s">
        <v>330</v>
      </c>
      <c r="P16" s="11" t="s">
        <v>330</v>
      </c>
      <c r="Q16" s="11" t="s">
        <v>330</v>
      </c>
      <c r="R16" s="11">
        <v>0.15</v>
      </c>
      <c r="S16" s="7" t="s">
        <v>331</v>
      </c>
      <c r="T16" s="15">
        <v>1025406224755</v>
      </c>
      <c r="U16" s="11"/>
      <c r="V16" s="58" t="s">
        <v>332</v>
      </c>
      <c r="W16" s="60" t="s">
        <v>333</v>
      </c>
      <c r="X16" s="11" t="s">
        <v>370</v>
      </c>
      <c r="Y16" s="11" t="s">
        <v>371</v>
      </c>
      <c r="Z16" s="17" t="s">
        <v>372</v>
      </c>
      <c r="AA16" s="15">
        <v>1055474002540</v>
      </c>
      <c r="AB16" s="11" t="s">
        <v>330</v>
      </c>
      <c r="AC16" s="11" t="s">
        <v>330</v>
      </c>
    </row>
    <row r="17" spans="1:29" ht="60.75" thickBot="1">
      <c r="A17">
        <v>12</v>
      </c>
      <c r="B17" s="7" t="s">
        <v>324</v>
      </c>
      <c r="C17" s="11" t="s">
        <v>325</v>
      </c>
      <c r="D17" s="11" t="s">
        <v>362</v>
      </c>
      <c r="E17" s="11">
        <v>4</v>
      </c>
      <c r="F17" s="16" t="s">
        <v>373</v>
      </c>
      <c r="G17" s="16" t="s">
        <v>374</v>
      </c>
      <c r="H17" s="7" t="s">
        <v>200</v>
      </c>
      <c r="I17" s="11" t="s">
        <v>200</v>
      </c>
      <c r="J17" s="11">
        <v>2</v>
      </c>
      <c r="K17" s="5" t="s">
        <v>329</v>
      </c>
      <c r="L17" s="14">
        <v>1</v>
      </c>
      <c r="M17" s="5">
        <v>0.75</v>
      </c>
      <c r="N17" s="11" t="s">
        <v>330</v>
      </c>
      <c r="O17" s="11" t="s">
        <v>330</v>
      </c>
      <c r="P17" s="11" t="s">
        <v>330</v>
      </c>
      <c r="Q17" s="11" t="s">
        <v>330</v>
      </c>
      <c r="R17" s="11">
        <v>0.15</v>
      </c>
      <c r="S17" s="7" t="s">
        <v>331</v>
      </c>
      <c r="T17" s="15">
        <v>1025406224755</v>
      </c>
      <c r="U17" s="11"/>
      <c r="V17" s="58" t="s">
        <v>332</v>
      </c>
      <c r="W17" s="60" t="s">
        <v>333</v>
      </c>
      <c r="X17" s="11" t="s">
        <v>375</v>
      </c>
      <c r="Y17" s="11" t="s">
        <v>376</v>
      </c>
      <c r="Z17" s="7" t="s">
        <v>377</v>
      </c>
      <c r="AA17" s="15">
        <v>1055474002540</v>
      </c>
      <c r="AB17" s="11" t="s">
        <v>330</v>
      </c>
      <c r="AC17" s="11" t="s">
        <v>330</v>
      </c>
    </row>
    <row r="18" spans="1:29" ht="60.75" thickBot="1">
      <c r="A18">
        <v>13</v>
      </c>
      <c r="B18" s="7" t="s">
        <v>324</v>
      </c>
      <c r="C18" s="11" t="s">
        <v>325</v>
      </c>
      <c r="D18" s="11" t="s">
        <v>362</v>
      </c>
      <c r="E18" s="11">
        <v>6</v>
      </c>
      <c r="F18" s="16" t="s">
        <v>378</v>
      </c>
      <c r="G18" s="16" t="s">
        <v>379</v>
      </c>
      <c r="H18" s="7" t="s">
        <v>200</v>
      </c>
      <c r="I18" s="11" t="s">
        <v>200</v>
      </c>
      <c r="J18" s="11">
        <v>2</v>
      </c>
      <c r="K18" s="5" t="s">
        <v>329</v>
      </c>
      <c r="L18" s="14">
        <v>1</v>
      </c>
      <c r="M18" s="5">
        <v>0.75</v>
      </c>
      <c r="N18" s="11" t="s">
        <v>330</v>
      </c>
      <c r="O18" s="11" t="s">
        <v>330</v>
      </c>
      <c r="P18" s="11" t="s">
        <v>330</v>
      </c>
      <c r="Q18" s="11" t="s">
        <v>330</v>
      </c>
      <c r="R18" s="11">
        <v>0.15</v>
      </c>
      <c r="S18" s="7" t="s">
        <v>331</v>
      </c>
      <c r="T18" s="15">
        <v>1025406224755</v>
      </c>
      <c r="U18" s="11"/>
      <c r="V18" s="58" t="s">
        <v>332</v>
      </c>
      <c r="W18" s="60" t="s">
        <v>333</v>
      </c>
      <c r="X18" s="11" t="s">
        <v>380</v>
      </c>
      <c r="Y18" s="11" t="s">
        <v>381</v>
      </c>
      <c r="Z18" s="7" t="s">
        <v>382</v>
      </c>
      <c r="AA18" s="15">
        <v>1025406226647</v>
      </c>
      <c r="AB18" s="11" t="s">
        <v>330</v>
      </c>
      <c r="AC18" s="11" t="s">
        <v>330</v>
      </c>
    </row>
    <row r="19" spans="1:29" ht="60.75" thickBot="1">
      <c r="A19">
        <v>14</v>
      </c>
      <c r="B19" s="7" t="s">
        <v>324</v>
      </c>
      <c r="C19" s="11" t="s">
        <v>325</v>
      </c>
      <c r="D19" s="11" t="s">
        <v>362</v>
      </c>
      <c r="E19" s="11">
        <v>9</v>
      </c>
      <c r="F19" s="16" t="s">
        <v>383</v>
      </c>
      <c r="G19" s="16" t="s">
        <v>384</v>
      </c>
      <c r="H19" s="7" t="s">
        <v>200</v>
      </c>
      <c r="I19" s="11" t="s">
        <v>200</v>
      </c>
      <c r="J19" s="11">
        <v>2</v>
      </c>
      <c r="K19" s="5" t="s">
        <v>329</v>
      </c>
      <c r="L19" s="14">
        <v>1</v>
      </c>
      <c r="M19" s="5">
        <v>0.75</v>
      </c>
      <c r="N19" s="11" t="s">
        <v>330</v>
      </c>
      <c r="O19" s="11" t="s">
        <v>330</v>
      </c>
      <c r="P19" s="11" t="s">
        <v>330</v>
      </c>
      <c r="Q19" s="11" t="s">
        <v>330</v>
      </c>
      <c r="R19" s="11">
        <v>0.15</v>
      </c>
      <c r="S19" s="7" t="s">
        <v>331</v>
      </c>
      <c r="T19" s="15">
        <v>1025406224755</v>
      </c>
      <c r="U19" s="11"/>
      <c r="V19" s="58" t="s">
        <v>332</v>
      </c>
      <c r="W19" s="60" t="s">
        <v>333</v>
      </c>
      <c r="X19" s="11" t="s">
        <v>330</v>
      </c>
      <c r="Y19" s="11" t="s">
        <v>330</v>
      </c>
      <c r="Z19" s="11" t="s">
        <v>330</v>
      </c>
      <c r="AA19" s="11" t="s">
        <v>330</v>
      </c>
      <c r="AB19" s="11" t="s">
        <v>334</v>
      </c>
      <c r="AC19" s="11" t="s">
        <v>385</v>
      </c>
    </row>
    <row r="20" spans="1:29" ht="60.75" thickBot="1">
      <c r="A20">
        <v>15</v>
      </c>
      <c r="B20" s="7" t="s">
        <v>324</v>
      </c>
      <c r="C20" s="11" t="s">
        <v>325</v>
      </c>
      <c r="D20" s="11" t="s">
        <v>362</v>
      </c>
      <c r="E20" s="11">
        <v>21</v>
      </c>
      <c r="F20" s="16" t="s">
        <v>386</v>
      </c>
      <c r="G20" s="16" t="s">
        <v>387</v>
      </c>
      <c r="H20" s="7" t="s">
        <v>200</v>
      </c>
      <c r="I20" s="11" t="s">
        <v>200</v>
      </c>
      <c r="J20" s="11">
        <v>2</v>
      </c>
      <c r="K20" s="5" t="s">
        <v>329</v>
      </c>
      <c r="L20" s="14">
        <v>1</v>
      </c>
      <c r="M20" s="5">
        <v>0.75</v>
      </c>
      <c r="N20" s="11" t="s">
        <v>330</v>
      </c>
      <c r="O20" s="11" t="s">
        <v>330</v>
      </c>
      <c r="P20" s="11" t="s">
        <v>330</v>
      </c>
      <c r="Q20" s="11" t="s">
        <v>330</v>
      </c>
      <c r="R20" s="11">
        <v>0.15</v>
      </c>
      <c r="S20" s="7" t="s">
        <v>331</v>
      </c>
      <c r="T20" s="15">
        <v>1025406224755</v>
      </c>
      <c r="U20" s="11"/>
      <c r="V20" s="58" t="s">
        <v>332</v>
      </c>
      <c r="W20" s="60" t="s">
        <v>333</v>
      </c>
      <c r="X20" s="11" t="s">
        <v>330</v>
      </c>
      <c r="Y20" s="11" t="s">
        <v>330</v>
      </c>
      <c r="Z20" s="11" t="s">
        <v>330</v>
      </c>
      <c r="AA20" s="11" t="s">
        <v>330</v>
      </c>
      <c r="AB20" s="11" t="s">
        <v>334</v>
      </c>
      <c r="AC20" s="11" t="s">
        <v>388</v>
      </c>
    </row>
    <row r="21" spans="1:29" ht="60.75" thickBot="1">
      <c r="A21">
        <v>16</v>
      </c>
      <c r="B21" s="7" t="s">
        <v>324</v>
      </c>
      <c r="C21" s="11" t="s">
        <v>325</v>
      </c>
      <c r="D21" s="11" t="s">
        <v>362</v>
      </c>
      <c r="E21" s="11">
        <v>33</v>
      </c>
      <c r="F21" s="16" t="s">
        <v>389</v>
      </c>
      <c r="G21" s="16" t="s">
        <v>390</v>
      </c>
      <c r="H21" s="7" t="s">
        <v>200</v>
      </c>
      <c r="I21" s="11" t="s">
        <v>200</v>
      </c>
      <c r="J21" s="11">
        <v>2</v>
      </c>
      <c r="K21" s="5" t="s">
        <v>329</v>
      </c>
      <c r="L21" s="14">
        <v>1</v>
      </c>
      <c r="M21" s="5">
        <v>0.75</v>
      </c>
      <c r="N21" s="11" t="s">
        <v>330</v>
      </c>
      <c r="O21" s="11" t="s">
        <v>330</v>
      </c>
      <c r="P21" s="11" t="s">
        <v>330</v>
      </c>
      <c r="Q21" s="11" t="s">
        <v>330</v>
      </c>
      <c r="R21" s="11">
        <v>0.15</v>
      </c>
      <c r="S21" s="7" t="s">
        <v>331</v>
      </c>
      <c r="T21" s="15">
        <v>1025406224755</v>
      </c>
      <c r="U21" s="11"/>
      <c r="V21" s="58" t="s">
        <v>332</v>
      </c>
      <c r="W21" s="60" t="s">
        <v>333</v>
      </c>
      <c r="X21" s="11" t="s">
        <v>330</v>
      </c>
      <c r="Y21" s="11" t="s">
        <v>330</v>
      </c>
      <c r="Z21" s="11" t="s">
        <v>330</v>
      </c>
      <c r="AA21" s="11" t="s">
        <v>330</v>
      </c>
      <c r="AB21" s="11" t="s">
        <v>334</v>
      </c>
      <c r="AC21" s="11" t="s">
        <v>391</v>
      </c>
    </row>
    <row r="22" spans="1:29" ht="60.75" thickBot="1">
      <c r="A22">
        <v>17</v>
      </c>
      <c r="B22" s="7" t="s">
        <v>324</v>
      </c>
      <c r="C22" s="11" t="s">
        <v>325</v>
      </c>
      <c r="D22" s="11" t="s">
        <v>362</v>
      </c>
      <c r="E22" s="11">
        <v>40</v>
      </c>
      <c r="F22" s="16" t="s">
        <v>392</v>
      </c>
      <c r="G22" s="16" t="s">
        <v>393</v>
      </c>
      <c r="H22" s="7" t="s">
        <v>200</v>
      </c>
      <c r="I22" s="11" t="s">
        <v>200</v>
      </c>
      <c r="J22" s="11">
        <v>2</v>
      </c>
      <c r="K22" s="5" t="s">
        <v>329</v>
      </c>
      <c r="L22" s="14">
        <v>1</v>
      </c>
      <c r="M22" s="5">
        <v>0.75</v>
      </c>
      <c r="N22" s="11" t="s">
        <v>330</v>
      </c>
      <c r="O22" s="11" t="s">
        <v>330</v>
      </c>
      <c r="P22" s="11" t="s">
        <v>330</v>
      </c>
      <c r="Q22" s="11" t="s">
        <v>330</v>
      </c>
      <c r="R22" s="11">
        <v>0.15</v>
      </c>
      <c r="S22" s="7" t="s">
        <v>331</v>
      </c>
      <c r="T22" s="15">
        <v>1025406224755</v>
      </c>
      <c r="U22" s="11"/>
      <c r="V22" s="58" t="s">
        <v>332</v>
      </c>
      <c r="W22" s="60" t="s">
        <v>333</v>
      </c>
      <c r="X22" s="11" t="s">
        <v>330</v>
      </c>
      <c r="Y22" s="11" t="s">
        <v>330</v>
      </c>
      <c r="Z22" s="11" t="s">
        <v>330</v>
      </c>
      <c r="AA22" s="11" t="s">
        <v>330</v>
      </c>
      <c r="AB22" s="11" t="s">
        <v>334</v>
      </c>
      <c r="AC22" s="11" t="s">
        <v>394</v>
      </c>
    </row>
    <row r="23" spans="1:29" ht="60.75" thickBot="1">
      <c r="A23">
        <v>18</v>
      </c>
      <c r="B23" s="7" t="s">
        <v>324</v>
      </c>
      <c r="C23" s="11" t="s">
        <v>325</v>
      </c>
      <c r="D23" s="11" t="s">
        <v>75</v>
      </c>
      <c r="E23" s="11">
        <v>4</v>
      </c>
      <c r="F23" s="16" t="s">
        <v>395</v>
      </c>
      <c r="G23" s="16" t="s">
        <v>396</v>
      </c>
      <c r="H23" s="7" t="s">
        <v>200</v>
      </c>
      <c r="I23" s="11" t="s">
        <v>200</v>
      </c>
      <c r="J23" s="11">
        <v>2</v>
      </c>
      <c r="K23" s="5" t="s">
        <v>329</v>
      </c>
      <c r="L23" s="14">
        <v>1</v>
      </c>
      <c r="M23" s="5">
        <v>0.75</v>
      </c>
      <c r="N23" s="11" t="s">
        <v>330</v>
      </c>
      <c r="O23" s="11" t="s">
        <v>330</v>
      </c>
      <c r="P23" s="11" t="s">
        <v>330</v>
      </c>
      <c r="Q23" s="11" t="s">
        <v>330</v>
      </c>
      <c r="R23" s="11">
        <v>0.15</v>
      </c>
      <c r="S23" s="7" t="s">
        <v>331</v>
      </c>
      <c r="T23" s="15">
        <v>1025406224755</v>
      </c>
      <c r="U23" s="11"/>
      <c r="V23" s="58" t="s">
        <v>332</v>
      </c>
      <c r="W23" s="60" t="s">
        <v>333</v>
      </c>
      <c r="X23" s="11" t="s">
        <v>330</v>
      </c>
      <c r="Y23" s="11" t="s">
        <v>330</v>
      </c>
      <c r="Z23" s="11" t="s">
        <v>330</v>
      </c>
      <c r="AA23" s="11" t="s">
        <v>330</v>
      </c>
      <c r="AB23" s="11" t="s">
        <v>334</v>
      </c>
      <c r="AC23" s="11" t="s">
        <v>397</v>
      </c>
    </row>
    <row r="24" spans="1:29" ht="60.75" thickBot="1">
      <c r="A24">
        <v>19</v>
      </c>
      <c r="B24" s="7" t="s">
        <v>324</v>
      </c>
      <c r="C24" s="11" t="s">
        <v>325</v>
      </c>
      <c r="D24" s="11" t="s">
        <v>75</v>
      </c>
      <c r="E24" s="11">
        <v>8</v>
      </c>
      <c r="F24" s="16" t="s">
        <v>398</v>
      </c>
      <c r="G24" s="16" t="s">
        <v>399</v>
      </c>
      <c r="H24" s="7" t="s">
        <v>200</v>
      </c>
      <c r="I24" s="11" t="s">
        <v>200</v>
      </c>
      <c r="J24" s="11">
        <v>2</v>
      </c>
      <c r="K24" s="5" t="s">
        <v>329</v>
      </c>
      <c r="L24" s="14">
        <v>1</v>
      </c>
      <c r="M24" s="5">
        <v>0.75</v>
      </c>
      <c r="N24" s="11" t="s">
        <v>330</v>
      </c>
      <c r="O24" s="11" t="s">
        <v>330</v>
      </c>
      <c r="P24" s="11" t="s">
        <v>330</v>
      </c>
      <c r="Q24" s="11" t="s">
        <v>330</v>
      </c>
      <c r="R24" s="11">
        <v>0.15</v>
      </c>
      <c r="S24" s="7" t="s">
        <v>331</v>
      </c>
      <c r="T24" s="15">
        <v>1025406224755</v>
      </c>
      <c r="U24" s="11"/>
      <c r="V24" s="58" t="s">
        <v>332</v>
      </c>
      <c r="W24" s="60" t="s">
        <v>333</v>
      </c>
      <c r="X24" s="11" t="s">
        <v>330</v>
      </c>
      <c r="Y24" s="11" t="s">
        <v>330</v>
      </c>
      <c r="Z24" s="11" t="s">
        <v>330</v>
      </c>
      <c r="AA24" s="11" t="s">
        <v>330</v>
      </c>
      <c r="AB24" s="11" t="s">
        <v>334</v>
      </c>
      <c r="AC24" s="11" t="s">
        <v>400</v>
      </c>
    </row>
    <row r="25" spans="1:29" ht="15.75" thickBot="1">
      <c r="A25">
        <v>20</v>
      </c>
      <c r="B25" s="7" t="s">
        <v>324</v>
      </c>
      <c r="C25" s="11" t="s">
        <v>325</v>
      </c>
      <c r="D25" s="11" t="s">
        <v>401</v>
      </c>
      <c r="E25" s="11">
        <v>7</v>
      </c>
      <c r="F25" s="16" t="s">
        <v>402</v>
      </c>
      <c r="G25" s="16" t="s">
        <v>403</v>
      </c>
      <c r="H25" s="7" t="s">
        <v>200</v>
      </c>
      <c r="I25" s="11" t="s">
        <v>200</v>
      </c>
      <c r="J25" s="11">
        <v>2</v>
      </c>
      <c r="K25" s="5" t="s">
        <v>329</v>
      </c>
      <c r="L25" s="14">
        <v>0</v>
      </c>
      <c r="M25" s="11">
        <v>0</v>
      </c>
      <c r="N25" s="11" t="s">
        <v>330</v>
      </c>
      <c r="O25" s="11" t="s">
        <v>330</v>
      </c>
      <c r="P25" s="11" t="s">
        <v>330</v>
      </c>
      <c r="Q25" s="11" t="s">
        <v>330</v>
      </c>
      <c r="R25" s="11">
        <v>0.15</v>
      </c>
      <c r="S25" s="11" t="s">
        <v>330</v>
      </c>
      <c r="T25" s="11" t="s">
        <v>330</v>
      </c>
      <c r="U25" s="11"/>
      <c r="V25" s="58" t="s">
        <v>330</v>
      </c>
      <c r="W25" s="61" t="s">
        <v>330</v>
      </c>
      <c r="X25" s="11" t="s">
        <v>330</v>
      </c>
      <c r="Y25" s="11" t="s">
        <v>330</v>
      </c>
      <c r="Z25" s="11" t="s">
        <v>330</v>
      </c>
      <c r="AA25" s="11" t="s">
        <v>330</v>
      </c>
      <c r="AB25" s="11" t="s">
        <v>330</v>
      </c>
      <c r="AC25" s="11" t="s">
        <v>330</v>
      </c>
    </row>
    <row r="26" spans="1:29" ht="60.75" thickBot="1">
      <c r="A26">
        <v>21</v>
      </c>
      <c r="B26" s="7" t="s">
        <v>324</v>
      </c>
      <c r="C26" s="11" t="s">
        <v>325</v>
      </c>
      <c r="D26" s="11" t="s">
        <v>401</v>
      </c>
      <c r="E26" s="11">
        <v>13</v>
      </c>
      <c r="F26" s="16" t="s">
        <v>404</v>
      </c>
      <c r="G26" s="16" t="s">
        <v>405</v>
      </c>
      <c r="H26" s="7" t="s">
        <v>200</v>
      </c>
      <c r="I26" s="11" t="s">
        <v>200</v>
      </c>
      <c r="J26" s="11">
        <v>2</v>
      </c>
      <c r="K26" s="5" t="s">
        <v>329</v>
      </c>
      <c r="L26" s="14">
        <v>1</v>
      </c>
      <c r="M26" s="5">
        <v>0.75</v>
      </c>
      <c r="N26" s="11" t="s">
        <v>330</v>
      </c>
      <c r="O26" s="11" t="s">
        <v>330</v>
      </c>
      <c r="P26" s="11" t="s">
        <v>330</v>
      </c>
      <c r="Q26" s="11" t="s">
        <v>330</v>
      </c>
      <c r="R26" s="11">
        <v>0.15</v>
      </c>
      <c r="S26" s="7" t="s">
        <v>331</v>
      </c>
      <c r="T26" s="15">
        <v>1025406224755</v>
      </c>
      <c r="U26" s="11"/>
      <c r="V26" s="58" t="s">
        <v>332</v>
      </c>
      <c r="W26" s="60" t="s">
        <v>333</v>
      </c>
      <c r="X26" s="11" t="s">
        <v>330</v>
      </c>
      <c r="Y26" s="11" t="s">
        <v>330</v>
      </c>
      <c r="Z26" s="11" t="s">
        <v>330</v>
      </c>
      <c r="AA26" s="11" t="s">
        <v>330</v>
      </c>
      <c r="AB26" s="11" t="s">
        <v>334</v>
      </c>
      <c r="AC26" s="11" t="s">
        <v>406</v>
      </c>
    </row>
    <row r="27" spans="1:29" ht="60.75" thickBot="1">
      <c r="A27">
        <v>22</v>
      </c>
      <c r="B27" s="7" t="s">
        <v>324</v>
      </c>
      <c r="C27" s="11" t="s">
        <v>325</v>
      </c>
      <c r="D27" s="11" t="s">
        <v>401</v>
      </c>
      <c r="E27" s="11">
        <v>23</v>
      </c>
      <c r="F27" s="16" t="s">
        <v>407</v>
      </c>
      <c r="G27" s="16" t="s">
        <v>408</v>
      </c>
      <c r="H27" s="7" t="s">
        <v>200</v>
      </c>
      <c r="I27" s="11" t="s">
        <v>200</v>
      </c>
      <c r="J27" s="11">
        <v>2</v>
      </c>
      <c r="K27" s="5" t="s">
        <v>329</v>
      </c>
      <c r="L27" s="14">
        <v>1</v>
      </c>
      <c r="M27" s="5">
        <v>0.75</v>
      </c>
      <c r="N27" s="11" t="s">
        <v>330</v>
      </c>
      <c r="O27" s="11" t="s">
        <v>330</v>
      </c>
      <c r="P27" s="11" t="s">
        <v>330</v>
      </c>
      <c r="Q27" s="11" t="s">
        <v>330</v>
      </c>
      <c r="R27" s="11">
        <v>0.15</v>
      </c>
      <c r="S27" s="7" t="s">
        <v>331</v>
      </c>
      <c r="T27" s="15">
        <v>1025406224755</v>
      </c>
      <c r="U27" s="11"/>
      <c r="V27" s="58" t="s">
        <v>332</v>
      </c>
      <c r="W27" s="60" t="s">
        <v>333</v>
      </c>
      <c r="X27" s="11" t="s">
        <v>330</v>
      </c>
      <c r="Y27" s="11" t="s">
        <v>330</v>
      </c>
      <c r="Z27" s="11" t="s">
        <v>330</v>
      </c>
      <c r="AA27" s="11" t="s">
        <v>330</v>
      </c>
      <c r="AB27" s="11" t="s">
        <v>334</v>
      </c>
      <c r="AC27" s="11" t="s">
        <v>409</v>
      </c>
    </row>
    <row r="28" spans="1:29" ht="15.75" thickBot="1">
      <c r="A28">
        <v>23</v>
      </c>
      <c r="B28" s="7" t="s">
        <v>324</v>
      </c>
      <c r="C28" s="11" t="s">
        <v>325</v>
      </c>
      <c r="D28" s="11" t="s">
        <v>410</v>
      </c>
      <c r="E28" s="11">
        <v>2</v>
      </c>
      <c r="F28" s="16" t="s">
        <v>411</v>
      </c>
      <c r="G28" s="16" t="s">
        <v>412</v>
      </c>
      <c r="H28" s="7" t="s">
        <v>200</v>
      </c>
      <c r="I28" s="11" t="s">
        <v>200</v>
      </c>
      <c r="J28" s="11">
        <v>2</v>
      </c>
      <c r="K28" s="5" t="s">
        <v>329</v>
      </c>
      <c r="L28" s="14">
        <v>0</v>
      </c>
      <c r="M28" s="5">
        <v>0</v>
      </c>
      <c r="N28" s="11" t="s">
        <v>330</v>
      </c>
      <c r="O28" s="11" t="s">
        <v>330</v>
      </c>
      <c r="P28" s="11" t="s">
        <v>330</v>
      </c>
      <c r="Q28" s="11" t="s">
        <v>330</v>
      </c>
      <c r="R28" s="11">
        <v>0.15</v>
      </c>
      <c r="S28" s="11" t="s">
        <v>330</v>
      </c>
      <c r="T28" s="11" t="s">
        <v>330</v>
      </c>
      <c r="U28" s="11"/>
      <c r="V28" s="58" t="s">
        <v>330</v>
      </c>
      <c r="W28" s="61" t="s">
        <v>330</v>
      </c>
      <c r="X28" s="11" t="s">
        <v>330</v>
      </c>
      <c r="Y28" s="11" t="s">
        <v>330</v>
      </c>
      <c r="Z28" s="11" t="s">
        <v>330</v>
      </c>
      <c r="AA28" s="11" t="s">
        <v>330</v>
      </c>
      <c r="AB28" s="11" t="s">
        <v>330</v>
      </c>
      <c r="AC28" s="11" t="s">
        <v>330</v>
      </c>
    </row>
    <row r="29" spans="1:29" ht="60.75" thickBot="1">
      <c r="A29">
        <v>24</v>
      </c>
      <c r="B29" s="7" t="s">
        <v>324</v>
      </c>
      <c r="C29" s="11" t="s">
        <v>325</v>
      </c>
      <c r="D29" s="11" t="s">
        <v>410</v>
      </c>
      <c r="E29" s="11">
        <v>8</v>
      </c>
      <c r="F29" s="16" t="s">
        <v>413</v>
      </c>
      <c r="G29" s="16" t="s">
        <v>414</v>
      </c>
      <c r="H29" s="7" t="s">
        <v>200</v>
      </c>
      <c r="I29" s="11" t="s">
        <v>200</v>
      </c>
      <c r="J29" s="11">
        <v>2</v>
      </c>
      <c r="K29" s="5" t="s">
        <v>329</v>
      </c>
      <c r="L29" s="14">
        <v>1</v>
      </c>
      <c r="M29" s="5">
        <v>0.75</v>
      </c>
      <c r="N29" s="11" t="s">
        <v>330</v>
      </c>
      <c r="O29" s="11" t="s">
        <v>330</v>
      </c>
      <c r="P29" s="11" t="s">
        <v>330</v>
      </c>
      <c r="Q29" s="11" t="s">
        <v>330</v>
      </c>
      <c r="R29" s="11">
        <v>0.15</v>
      </c>
      <c r="S29" s="7" t="s">
        <v>331</v>
      </c>
      <c r="T29" s="15">
        <v>1025406224755</v>
      </c>
      <c r="U29" s="11"/>
      <c r="V29" s="58" t="s">
        <v>332</v>
      </c>
      <c r="W29" s="60" t="s">
        <v>333</v>
      </c>
      <c r="X29" s="11" t="s">
        <v>330</v>
      </c>
      <c r="Y29" s="11" t="s">
        <v>330</v>
      </c>
      <c r="Z29" s="11" t="s">
        <v>330</v>
      </c>
      <c r="AA29" s="11" t="s">
        <v>330</v>
      </c>
      <c r="AB29" s="11" t="s">
        <v>334</v>
      </c>
      <c r="AC29" s="11" t="s">
        <v>415</v>
      </c>
    </row>
    <row r="30" spans="1:29" ht="15.75" thickBot="1">
      <c r="A30">
        <v>25</v>
      </c>
      <c r="B30" s="7" t="s">
        <v>324</v>
      </c>
      <c r="C30" s="11" t="s">
        <v>325</v>
      </c>
      <c r="D30" s="11" t="s">
        <v>416</v>
      </c>
      <c r="E30" s="11">
        <v>4</v>
      </c>
      <c r="F30" s="16" t="s">
        <v>417</v>
      </c>
      <c r="G30" s="16" t="s">
        <v>418</v>
      </c>
      <c r="H30" s="7" t="s">
        <v>200</v>
      </c>
      <c r="I30" s="11" t="s">
        <v>200</v>
      </c>
      <c r="J30" s="11">
        <v>2</v>
      </c>
      <c r="K30" s="5" t="s">
        <v>329</v>
      </c>
      <c r="L30" s="14">
        <v>0</v>
      </c>
      <c r="M30" s="5">
        <v>0</v>
      </c>
      <c r="N30" s="11" t="s">
        <v>330</v>
      </c>
      <c r="O30" s="11" t="s">
        <v>330</v>
      </c>
      <c r="P30" s="11" t="s">
        <v>330</v>
      </c>
      <c r="Q30" s="11" t="s">
        <v>330</v>
      </c>
      <c r="R30" s="11">
        <v>0.15</v>
      </c>
      <c r="S30" s="11" t="s">
        <v>330</v>
      </c>
      <c r="T30" s="11" t="s">
        <v>330</v>
      </c>
      <c r="U30" s="11"/>
      <c r="V30" s="58" t="s">
        <v>330</v>
      </c>
      <c r="W30" s="61" t="s">
        <v>330</v>
      </c>
      <c r="X30" s="11" t="s">
        <v>330</v>
      </c>
      <c r="Y30" s="11" t="s">
        <v>330</v>
      </c>
      <c r="Z30" s="11" t="s">
        <v>330</v>
      </c>
      <c r="AA30" s="11" t="s">
        <v>330</v>
      </c>
      <c r="AB30" s="11" t="s">
        <v>330</v>
      </c>
      <c r="AC30" s="11" t="s">
        <v>330</v>
      </c>
    </row>
    <row r="31" spans="1:29" ht="60.75" thickBot="1">
      <c r="A31">
        <v>26</v>
      </c>
      <c r="B31" s="7" t="s">
        <v>324</v>
      </c>
      <c r="C31" s="11" t="s">
        <v>325</v>
      </c>
      <c r="D31" s="11" t="s">
        <v>416</v>
      </c>
      <c r="E31" s="11">
        <v>5</v>
      </c>
      <c r="F31" s="16" t="s">
        <v>419</v>
      </c>
      <c r="G31" s="16" t="s">
        <v>420</v>
      </c>
      <c r="H31" s="7" t="s">
        <v>200</v>
      </c>
      <c r="I31" s="11" t="s">
        <v>200</v>
      </c>
      <c r="J31" s="11">
        <v>2</v>
      </c>
      <c r="K31" s="5" t="s">
        <v>329</v>
      </c>
      <c r="L31" s="14">
        <v>1</v>
      </c>
      <c r="M31" s="5">
        <v>0.75</v>
      </c>
      <c r="N31" s="11" t="s">
        <v>330</v>
      </c>
      <c r="O31" s="11" t="s">
        <v>330</v>
      </c>
      <c r="P31" s="11" t="s">
        <v>330</v>
      </c>
      <c r="Q31" s="11" t="s">
        <v>330</v>
      </c>
      <c r="R31" s="11">
        <v>0.15</v>
      </c>
      <c r="S31" s="7" t="s">
        <v>331</v>
      </c>
      <c r="T31" s="15">
        <v>1025406224755</v>
      </c>
      <c r="U31" s="11"/>
      <c r="V31" s="58" t="s">
        <v>332</v>
      </c>
      <c r="W31" s="60" t="s">
        <v>333</v>
      </c>
      <c r="X31" s="11" t="s">
        <v>330</v>
      </c>
      <c r="Y31" s="11" t="s">
        <v>330</v>
      </c>
      <c r="Z31" s="11" t="s">
        <v>330</v>
      </c>
      <c r="AA31" s="11" t="s">
        <v>330</v>
      </c>
      <c r="AB31" s="11" t="s">
        <v>334</v>
      </c>
      <c r="AC31" s="11" t="s">
        <v>421</v>
      </c>
    </row>
    <row r="32" spans="1:29" ht="15.75" thickBot="1">
      <c r="A32">
        <v>27</v>
      </c>
      <c r="B32" s="7" t="s">
        <v>324</v>
      </c>
      <c r="C32" s="11" t="s">
        <v>422</v>
      </c>
      <c r="D32" s="11" t="s">
        <v>38</v>
      </c>
      <c r="E32" s="11" t="s">
        <v>423</v>
      </c>
      <c r="F32" s="16" t="s">
        <v>424</v>
      </c>
      <c r="G32" s="16" t="s">
        <v>425</v>
      </c>
      <c r="H32" s="7" t="s">
        <v>200</v>
      </c>
      <c r="I32" s="11" t="s">
        <v>200</v>
      </c>
      <c r="J32" s="11">
        <v>2</v>
      </c>
      <c r="K32" s="5" t="s">
        <v>329</v>
      </c>
      <c r="L32" s="14">
        <v>0</v>
      </c>
      <c r="M32" s="5">
        <v>0</v>
      </c>
      <c r="N32" s="11" t="s">
        <v>330</v>
      </c>
      <c r="O32" s="11" t="s">
        <v>330</v>
      </c>
      <c r="P32" s="11" t="s">
        <v>330</v>
      </c>
      <c r="Q32" s="11" t="s">
        <v>330</v>
      </c>
      <c r="R32" s="11" t="s">
        <v>330</v>
      </c>
      <c r="S32" s="11" t="s">
        <v>330</v>
      </c>
      <c r="T32" s="11" t="s">
        <v>330</v>
      </c>
      <c r="U32" s="11"/>
      <c r="V32" s="58" t="s">
        <v>330</v>
      </c>
      <c r="W32" s="61" t="s">
        <v>330</v>
      </c>
      <c r="X32" s="11" t="s">
        <v>330</v>
      </c>
      <c r="Y32" s="11" t="s">
        <v>330</v>
      </c>
      <c r="Z32" s="11" t="s">
        <v>330</v>
      </c>
      <c r="AA32" s="11" t="s">
        <v>330</v>
      </c>
      <c r="AB32" s="11" t="s">
        <v>330</v>
      </c>
      <c r="AC32" s="11" t="s">
        <v>330</v>
      </c>
    </row>
    <row r="33" spans="1:29" ht="15.75" thickBot="1">
      <c r="A33">
        <v>28</v>
      </c>
      <c r="B33" s="7" t="s">
        <v>324</v>
      </c>
      <c r="C33" s="11" t="s">
        <v>422</v>
      </c>
      <c r="D33" s="11" t="s">
        <v>38</v>
      </c>
      <c r="E33" s="11">
        <v>9</v>
      </c>
      <c r="F33" s="16" t="s">
        <v>426</v>
      </c>
      <c r="G33" s="16" t="s">
        <v>427</v>
      </c>
      <c r="H33" s="7" t="s">
        <v>200</v>
      </c>
      <c r="I33" s="11" t="s">
        <v>200</v>
      </c>
      <c r="J33" s="11">
        <v>2</v>
      </c>
      <c r="K33" s="5" t="s">
        <v>329</v>
      </c>
      <c r="L33" s="14">
        <v>0</v>
      </c>
      <c r="M33" s="5">
        <v>0</v>
      </c>
      <c r="N33" s="11" t="s">
        <v>330</v>
      </c>
      <c r="O33" s="11" t="s">
        <v>330</v>
      </c>
      <c r="P33" s="11" t="s">
        <v>330</v>
      </c>
      <c r="Q33" s="11" t="s">
        <v>330</v>
      </c>
      <c r="R33" s="11" t="s">
        <v>330</v>
      </c>
      <c r="S33" s="11" t="s">
        <v>330</v>
      </c>
      <c r="T33" s="11" t="s">
        <v>330</v>
      </c>
      <c r="U33" s="11"/>
      <c r="V33" s="58" t="s">
        <v>330</v>
      </c>
      <c r="W33" s="61" t="s">
        <v>330</v>
      </c>
      <c r="X33" s="11" t="s">
        <v>330</v>
      </c>
      <c r="Y33" s="11" t="s">
        <v>330</v>
      </c>
      <c r="Z33" s="11" t="s">
        <v>330</v>
      </c>
      <c r="AA33" s="11" t="s">
        <v>330</v>
      </c>
      <c r="AB33" s="11" t="s">
        <v>330</v>
      </c>
      <c r="AC33" s="11" t="s">
        <v>330</v>
      </c>
    </row>
    <row r="34" spans="1:29" ht="15.75" thickBot="1">
      <c r="A34">
        <v>29</v>
      </c>
      <c r="B34" s="7" t="s">
        <v>324</v>
      </c>
      <c r="C34" s="11" t="s">
        <v>422</v>
      </c>
      <c r="D34" s="11" t="s">
        <v>38</v>
      </c>
      <c r="E34" s="11">
        <v>35</v>
      </c>
      <c r="F34" s="16" t="s">
        <v>428</v>
      </c>
      <c r="G34" s="16" t="s">
        <v>429</v>
      </c>
      <c r="H34" s="7" t="s">
        <v>200</v>
      </c>
      <c r="I34" s="11" t="s">
        <v>200</v>
      </c>
      <c r="J34" s="11">
        <v>2</v>
      </c>
      <c r="K34" s="5" t="s">
        <v>329</v>
      </c>
      <c r="L34" s="14">
        <v>0</v>
      </c>
      <c r="M34" s="5">
        <v>0</v>
      </c>
      <c r="N34" s="11" t="s">
        <v>330</v>
      </c>
      <c r="O34" s="11" t="s">
        <v>330</v>
      </c>
      <c r="P34" s="11" t="s">
        <v>330</v>
      </c>
      <c r="Q34" s="11" t="s">
        <v>330</v>
      </c>
      <c r="R34" s="11" t="s">
        <v>330</v>
      </c>
      <c r="S34" s="11" t="s">
        <v>330</v>
      </c>
      <c r="T34" s="11" t="s">
        <v>330</v>
      </c>
      <c r="U34" s="11"/>
      <c r="V34" s="58" t="s">
        <v>330</v>
      </c>
      <c r="W34" s="61" t="s">
        <v>330</v>
      </c>
      <c r="X34" s="11" t="s">
        <v>330</v>
      </c>
      <c r="Y34" s="11" t="s">
        <v>330</v>
      </c>
      <c r="Z34" s="11" t="s">
        <v>330</v>
      </c>
      <c r="AA34" s="11" t="s">
        <v>330</v>
      </c>
      <c r="AB34" s="11" t="s">
        <v>330</v>
      </c>
      <c r="AC34" s="11" t="s">
        <v>330</v>
      </c>
    </row>
    <row r="35" spans="1:29" ht="15.75" thickBot="1">
      <c r="A35">
        <v>30</v>
      </c>
      <c r="B35" s="7" t="s">
        <v>324</v>
      </c>
      <c r="C35" s="11" t="s">
        <v>422</v>
      </c>
      <c r="D35" s="11" t="s">
        <v>38</v>
      </c>
      <c r="E35" s="11">
        <v>45</v>
      </c>
      <c r="F35" s="16" t="s">
        <v>430</v>
      </c>
      <c r="G35" s="16" t="s">
        <v>431</v>
      </c>
      <c r="H35" s="7" t="s">
        <v>200</v>
      </c>
      <c r="I35" s="11" t="s">
        <v>200</v>
      </c>
      <c r="J35" s="11">
        <v>2</v>
      </c>
      <c r="K35" s="5" t="s">
        <v>329</v>
      </c>
      <c r="L35" s="14">
        <v>0</v>
      </c>
      <c r="M35" s="5">
        <v>0</v>
      </c>
      <c r="N35" s="11" t="s">
        <v>330</v>
      </c>
      <c r="O35" s="11" t="s">
        <v>330</v>
      </c>
      <c r="P35" s="11" t="s">
        <v>330</v>
      </c>
      <c r="Q35" s="11" t="s">
        <v>330</v>
      </c>
      <c r="R35" s="11" t="s">
        <v>330</v>
      </c>
      <c r="S35" s="11" t="s">
        <v>330</v>
      </c>
      <c r="T35" s="11" t="s">
        <v>330</v>
      </c>
      <c r="U35" s="11"/>
      <c r="V35" s="58" t="s">
        <v>330</v>
      </c>
      <c r="W35" s="61" t="s">
        <v>330</v>
      </c>
      <c r="X35" s="11" t="s">
        <v>330</v>
      </c>
      <c r="Y35" s="11" t="s">
        <v>330</v>
      </c>
      <c r="Z35" s="11" t="s">
        <v>330</v>
      </c>
      <c r="AA35" s="11" t="s">
        <v>330</v>
      </c>
      <c r="AB35" s="11" t="s">
        <v>330</v>
      </c>
      <c r="AC35" s="11" t="s">
        <v>330</v>
      </c>
    </row>
    <row r="36" spans="1:29" ht="15.75" thickBot="1">
      <c r="A36">
        <v>31</v>
      </c>
      <c r="B36" s="7" t="s">
        <v>324</v>
      </c>
      <c r="C36" s="11" t="s">
        <v>422</v>
      </c>
      <c r="D36" s="11" t="s">
        <v>287</v>
      </c>
      <c r="E36" s="11">
        <v>8</v>
      </c>
      <c r="F36" s="16" t="s">
        <v>432</v>
      </c>
      <c r="G36" s="16" t="s">
        <v>433</v>
      </c>
      <c r="H36" s="7" t="s">
        <v>200</v>
      </c>
      <c r="I36" s="11" t="s">
        <v>200</v>
      </c>
      <c r="J36" s="11">
        <v>2</v>
      </c>
      <c r="K36" s="5" t="s">
        <v>329</v>
      </c>
      <c r="L36" s="14">
        <v>0</v>
      </c>
      <c r="M36" s="5">
        <v>0</v>
      </c>
      <c r="N36" s="11" t="s">
        <v>330</v>
      </c>
      <c r="O36" s="11" t="s">
        <v>330</v>
      </c>
      <c r="P36" s="11" t="s">
        <v>330</v>
      </c>
      <c r="Q36" s="11" t="s">
        <v>330</v>
      </c>
      <c r="R36" s="11" t="s">
        <v>330</v>
      </c>
      <c r="S36" s="11" t="s">
        <v>330</v>
      </c>
      <c r="T36" s="11" t="s">
        <v>330</v>
      </c>
      <c r="U36" s="11"/>
      <c r="V36" s="58" t="s">
        <v>330</v>
      </c>
      <c r="W36" s="61" t="s">
        <v>330</v>
      </c>
      <c r="X36" s="11" t="s">
        <v>330</v>
      </c>
      <c r="Y36" s="11" t="s">
        <v>330</v>
      </c>
      <c r="Z36" s="11" t="s">
        <v>330</v>
      </c>
      <c r="AA36" s="11" t="s">
        <v>330</v>
      </c>
      <c r="AB36" s="11" t="s">
        <v>330</v>
      </c>
      <c r="AC36" s="11" t="s">
        <v>330</v>
      </c>
    </row>
    <row r="37" spans="1:29" ht="15.75" thickBot="1">
      <c r="A37">
        <v>32</v>
      </c>
      <c r="B37" s="7" t="s">
        <v>324</v>
      </c>
      <c r="C37" s="11" t="s">
        <v>422</v>
      </c>
      <c r="D37" s="11" t="s">
        <v>287</v>
      </c>
      <c r="E37" s="11">
        <v>17</v>
      </c>
      <c r="F37" s="16" t="s">
        <v>434</v>
      </c>
      <c r="G37" s="16" t="s">
        <v>435</v>
      </c>
      <c r="H37" s="7" t="s">
        <v>200</v>
      </c>
      <c r="I37" s="11" t="s">
        <v>200</v>
      </c>
      <c r="J37" s="11">
        <v>2</v>
      </c>
      <c r="K37" s="5" t="s">
        <v>329</v>
      </c>
      <c r="L37" s="14">
        <v>0</v>
      </c>
      <c r="M37" s="5">
        <v>0</v>
      </c>
      <c r="N37" s="11" t="s">
        <v>330</v>
      </c>
      <c r="O37" s="11" t="s">
        <v>330</v>
      </c>
      <c r="P37" s="11" t="s">
        <v>330</v>
      </c>
      <c r="Q37" s="11" t="s">
        <v>330</v>
      </c>
      <c r="R37" s="11" t="s">
        <v>330</v>
      </c>
      <c r="S37" s="11" t="s">
        <v>330</v>
      </c>
      <c r="T37" s="11" t="s">
        <v>330</v>
      </c>
      <c r="U37" s="11"/>
      <c r="V37" s="58" t="s">
        <v>330</v>
      </c>
      <c r="W37" s="61" t="s">
        <v>330</v>
      </c>
      <c r="X37" s="11" t="s">
        <v>330</v>
      </c>
      <c r="Y37" s="11" t="s">
        <v>330</v>
      </c>
      <c r="Z37" s="11" t="s">
        <v>330</v>
      </c>
      <c r="AA37" s="11" t="s">
        <v>330</v>
      </c>
      <c r="AB37" s="11" t="s">
        <v>330</v>
      </c>
      <c r="AC37" s="11" t="s">
        <v>330</v>
      </c>
    </row>
    <row r="38" spans="1:29" ht="15.75" thickBot="1">
      <c r="A38">
        <v>33</v>
      </c>
      <c r="B38" s="7" t="s">
        <v>324</v>
      </c>
      <c r="C38" s="11" t="s">
        <v>422</v>
      </c>
      <c r="D38" s="11" t="s">
        <v>287</v>
      </c>
      <c r="E38" s="11">
        <v>21</v>
      </c>
      <c r="F38" s="16" t="s">
        <v>436</v>
      </c>
      <c r="G38" s="16" t="s">
        <v>437</v>
      </c>
      <c r="H38" s="7" t="s">
        <v>200</v>
      </c>
      <c r="I38" s="11" t="s">
        <v>200</v>
      </c>
      <c r="J38" s="11">
        <v>2</v>
      </c>
      <c r="K38" s="5" t="s">
        <v>329</v>
      </c>
      <c r="L38" s="14">
        <v>0</v>
      </c>
      <c r="M38" s="5">
        <v>0</v>
      </c>
      <c r="N38" s="11" t="s">
        <v>330</v>
      </c>
      <c r="O38" s="11" t="s">
        <v>330</v>
      </c>
      <c r="P38" s="11" t="s">
        <v>330</v>
      </c>
      <c r="Q38" s="11" t="s">
        <v>330</v>
      </c>
      <c r="R38" s="11" t="s">
        <v>330</v>
      </c>
      <c r="S38" s="11" t="s">
        <v>330</v>
      </c>
      <c r="T38" s="11" t="s">
        <v>330</v>
      </c>
      <c r="U38" s="11"/>
      <c r="V38" s="58" t="s">
        <v>330</v>
      </c>
      <c r="W38" s="61" t="s">
        <v>330</v>
      </c>
      <c r="X38" s="11" t="s">
        <v>330</v>
      </c>
      <c r="Y38" s="11" t="s">
        <v>330</v>
      </c>
      <c r="Z38" s="11" t="s">
        <v>330</v>
      </c>
      <c r="AA38" s="11" t="s">
        <v>330</v>
      </c>
      <c r="AB38" s="11" t="s">
        <v>330</v>
      </c>
      <c r="AC38" s="11" t="s">
        <v>330</v>
      </c>
    </row>
    <row r="39" spans="1:29" ht="15.75" thickBot="1">
      <c r="A39">
        <v>34</v>
      </c>
      <c r="B39" s="7" t="s">
        <v>324</v>
      </c>
      <c r="C39" s="11" t="s">
        <v>422</v>
      </c>
      <c r="D39" s="11" t="s">
        <v>287</v>
      </c>
      <c r="E39" s="11">
        <v>24</v>
      </c>
      <c r="F39" s="16" t="s">
        <v>438</v>
      </c>
      <c r="G39" s="16" t="s">
        <v>439</v>
      </c>
      <c r="H39" s="7" t="s">
        <v>200</v>
      </c>
      <c r="I39" s="11" t="s">
        <v>200</v>
      </c>
      <c r="J39" s="11">
        <v>2</v>
      </c>
      <c r="K39" s="5" t="s">
        <v>329</v>
      </c>
      <c r="L39" s="14">
        <v>0</v>
      </c>
      <c r="M39" s="5">
        <v>0</v>
      </c>
      <c r="N39" s="11" t="s">
        <v>330</v>
      </c>
      <c r="O39" s="11" t="s">
        <v>330</v>
      </c>
      <c r="P39" s="11" t="s">
        <v>330</v>
      </c>
      <c r="Q39" s="11" t="s">
        <v>330</v>
      </c>
      <c r="R39" s="11" t="s">
        <v>330</v>
      </c>
      <c r="S39" s="11" t="s">
        <v>330</v>
      </c>
      <c r="T39" s="11" t="s">
        <v>330</v>
      </c>
      <c r="U39" s="11"/>
      <c r="V39" s="58" t="s">
        <v>330</v>
      </c>
      <c r="W39" s="61" t="s">
        <v>330</v>
      </c>
      <c r="X39" s="11" t="s">
        <v>330</v>
      </c>
      <c r="Y39" s="11" t="s">
        <v>330</v>
      </c>
      <c r="Z39" s="11" t="s">
        <v>330</v>
      </c>
      <c r="AA39" s="11" t="s">
        <v>330</v>
      </c>
      <c r="AB39" s="11" t="s">
        <v>330</v>
      </c>
      <c r="AC39" s="11" t="s">
        <v>330</v>
      </c>
    </row>
    <row r="40" spans="1:29" ht="15.75" thickBot="1">
      <c r="A40">
        <v>35</v>
      </c>
      <c r="B40" s="7" t="s">
        <v>324</v>
      </c>
      <c r="C40" s="11" t="s">
        <v>440</v>
      </c>
      <c r="D40" s="11" t="s">
        <v>38</v>
      </c>
      <c r="E40" s="11">
        <v>8</v>
      </c>
      <c r="F40" s="16" t="s">
        <v>441</v>
      </c>
      <c r="G40" s="16" t="s">
        <v>442</v>
      </c>
      <c r="H40" s="7" t="s">
        <v>200</v>
      </c>
      <c r="I40" s="11" t="s">
        <v>200</v>
      </c>
      <c r="J40" s="11">
        <v>2</v>
      </c>
      <c r="K40" s="5" t="s">
        <v>329</v>
      </c>
      <c r="L40" s="14">
        <v>0</v>
      </c>
      <c r="M40" s="5">
        <v>0</v>
      </c>
      <c r="N40" s="11" t="s">
        <v>330</v>
      </c>
      <c r="O40" s="11" t="s">
        <v>330</v>
      </c>
      <c r="P40" s="11" t="s">
        <v>330</v>
      </c>
      <c r="Q40" s="11" t="s">
        <v>330</v>
      </c>
      <c r="R40" s="11" t="s">
        <v>330</v>
      </c>
      <c r="S40" s="11" t="s">
        <v>330</v>
      </c>
      <c r="T40" s="11" t="s">
        <v>330</v>
      </c>
      <c r="U40" s="11"/>
      <c r="V40" s="58" t="s">
        <v>330</v>
      </c>
      <c r="W40" s="61" t="s">
        <v>330</v>
      </c>
      <c r="X40" s="11" t="s">
        <v>330</v>
      </c>
      <c r="Y40" s="11" t="s">
        <v>330</v>
      </c>
      <c r="Z40" s="11" t="s">
        <v>330</v>
      </c>
      <c r="AA40" s="11" t="s">
        <v>330</v>
      </c>
      <c r="AB40" s="11" t="s">
        <v>330</v>
      </c>
      <c r="AC40" s="11" t="s">
        <v>330</v>
      </c>
    </row>
    <row r="41" spans="1:29" ht="15.75" thickBot="1">
      <c r="A41">
        <v>36</v>
      </c>
      <c r="B41" s="7" t="s">
        <v>324</v>
      </c>
      <c r="C41" s="11" t="s">
        <v>440</v>
      </c>
      <c r="D41" s="11" t="s">
        <v>38</v>
      </c>
      <c r="E41" s="11">
        <v>22</v>
      </c>
      <c r="F41" s="16" t="s">
        <v>443</v>
      </c>
      <c r="G41" s="16" t="s">
        <v>444</v>
      </c>
      <c r="H41" s="7" t="s">
        <v>200</v>
      </c>
      <c r="I41" s="11" t="s">
        <v>200</v>
      </c>
      <c r="J41" s="11">
        <v>2</v>
      </c>
      <c r="K41" s="5" t="s">
        <v>329</v>
      </c>
      <c r="L41" s="14">
        <v>0</v>
      </c>
      <c r="M41" s="5">
        <v>0</v>
      </c>
      <c r="N41" s="11" t="s">
        <v>330</v>
      </c>
      <c r="O41" s="11" t="s">
        <v>330</v>
      </c>
      <c r="P41" s="11" t="s">
        <v>330</v>
      </c>
      <c r="Q41" s="11" t="s">
        <v>330</v>
      </c>
      <c r="R41" s="11" t="s">
        <v>330</v>
      </c>
      <c r="S41" s="11" t="s">
        <v>330</v>
      </c>
      <c r="T41" s="11" t="s">
        <v>330</v>
      </c>
      <c r="U41" s="11"/>
      <c r="V41" s="11" t="s">
        <v>330</v>
      </c>
      <c r="W41" s="62" t="s">
        <v>330</v>
      </c>
      <c r="X41" s="11" t="s">
        <v>330</v>
      </c>
      <c r="Y41" s="11" t="s">
        <v>330</v>
      </c>
      <c r="Z41" s="11" t="s">
        <v>330</v>
      </c>
      <c r="AA41" s="11" t="s">
        <v>330</v>
      </c>
      <c r="AB41" s="11" t="s">
        <v>330</v>
      </c>
      <c r="AC41" s="11" t="s">
        <v>330</v>
      </c>
    </row>
    <row r="42" spans="1:29" ht="15.75" thickBot="1">
      <c r="A42">
        <v>37</v>
      </c>
      <c r="B42" s="7" t="s">
        <v>324</v>
      </c>
      <c r="C42" s="11" t="s">
        <v>440</v>
      </c>
      <c r="D42" s="11" t="s">
        <v>38</v>
      </c>
      <c r="E42" s="11">
        <v>33</v>
      </c>
      <c r="F42" s="16" t="s">
        <v>445</v>
      </c>
      <c r="G42" s="16" t="s">
        <v>446</v>
      </c>
      <c r="H42" s="7" t="s">
        <v>200</v>
      </c>
      <c r="I42" s="11" t="s">
        <v>200</v>
      </c>
      <c r="J42" s="11">
        <v>2</v>
      </c>
      <c r="K42" s="5" t="s">
        <v>329</v>
      </c>
      <c r="L42" s="14">
        <v>0</v>
      </c>
      <c r="M42" s="5">
        <v>0</v>
      </c>
      <c r="N42" s="11" t="s">
        <v>330</v>
      </c>
      <c r="O42" s="11" t="s">
        <v>330</v>
      </c>
      <c r="P42" s="11" t="s">
        <v>330</v>
      </c>
      <c r="Q42" s="11" t="s">
        <v>330</v>
      </c>
      <c r="R42" s="11" t="s">
        <v>330</v>
      </c>
      <c r="S42" s="11" t="s">
        <v>330</v>
      </c>
      <c r="T42" s="11" t="s">
        <v>330</v>
      </c>
      <c r="U42" s="11"/>
      <c r="V42" s="11" t="s">
        <v>330</v>
      </c>
      <c r="W42" s="62" t="s">
        <v>330</v>
      </c>
      <c r="X42" s="11" t="s">
        <v>330</v>
      </c>
      <c r="Y42" s="11" t="s">
        <v>330</v>
      </c>
      <c r="Z42" s="11" t="s">
        <v>330</v>
      </c>
      <c r="AA42" s="11" t="s">
        <v>330</v>
      </c>
      <c r="AB42" s="11" t="s">
        <v>330</v>
      </c>
      <c r="AC42" s="11" t="s">
        <v>330</v>
      </c>
    </row>
    <row r="43" spans="1:29" ht="15.75" thickBot="1">
      <c r="A43">
        <v>38</v>
      </c>
      <c r="B43" s="7" t="s">
        <v>324</v>
      </c>
      <c r="C43" s="11" t="s">
        <v>440</v>
      </c>
      <c r="D43" s="11" t="s">
        <v>287</v>
      </c>
      <c r="E43" s="11">
        <v>19</v>
      </c>
      <c r="F43" s="16" t="s">
        <v>447</v>
      </c>
      <c r="G43" s="16" t="s">
        <v>448</v>
      </c>
      <c r="H43" s="7" t="s">
        <v>200</v>
      </c>
      <c r="I43" s="11" t="s">
        <v>200</v>
      </c>
      <c r="J43" s="11">
        <v>2</v>
      </c>
      <c r="K43" s="5" t="s">
        <v>329</v>
      </c>
      <c r="L43" s="14">
        <v>0</v>
      </c>
      <c r="M43" s="5">
        <v>0</v>
      </c>
      <c r="N43" s="11" t="s">
        <v>330</v>
      </c>
      <c r="O43" s="11" t="s">
        <v>330</v>
      </c>
      <c r="P43" s="11" t="s">
        <v>330</v>
      </c>
      <c r="Q43" s="11" t="s">
        <v>330</v>
      </c>
      <c r="R43" s="11" t="s">
        <v>330</v>
      </c>
      <c r="S43" s="11" t="s">
        <v>330</v>
      </c>
      <c r="T43" s="11" t="s">
        <v>330</v>
      </c>
      <c r="U43" s="11"/>
      <c r="V43" s="11" t="s">
        <v>330</v>
      </c>
      <c r="W43" s="62" t="s">
        <v>330</v>
      </c>
      <c r="X43" s="11" t="s">
        <v>330</v>
      </c>
      <c r="Y43" s="11" t="s">
        <v>330</v>
      </c>
      <c r="Z43" s="11" t="s">
        <v>330</v>
      </c>
      <c r="AA43" s="11" t="s">
        <v>330</v>
      </c>
      <c r="AB43" s="11" t="s">
        <v>330</v>
      </c>
      <c r="AC43" s="11" t="s">
        <v>330</v>
      </c>
    </row>
  </sheetData>
  <mergeCells count="19">
    <mergeCell ref="H2:Q2"/>
    <mergeCell ref="R2:R4"/>
    <mergeCell ref="S2:W2"/>
    <mergeCell ref="X2:AC2"/>
    <mergeCell ref="B3:B4"/>
    <mergeCell ref="C3:C4"/>
    <mergeCell ref="D3:D4"/>
    <mergeCell ref="E3:E4"/>
    <mergeCell ref="F3:G3"/>
    <mergeCell ref="W3:W4"/>
    <mergeCell ref="X3:AA3"/>
    <mergeCell ref="AB3:AC3"/>
    <mergeCell ref="H3:N3"/>
    <mergeCell ref="O3:Q3"/>
    <mergeCell ref="S3:S4"/>
    <mergeCell ref="T3:T4"/>
    <mergeCell ref="U3:U4"/>
    <mergeCell ref="V3:V4"/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38"/>
  <sheetViews>
    <sheetView tabSelected="1" workbookViewId="0">
      <selection activeCell="E24" sqref="E24"/>
    </sheetView>
  </sheetViews>
  <sheetFormatPr defaultRowHeight="15"/>
  <cols>
    <col min="2" max="29" width="18.7109375" customWidth="1"/>
  </cols>
  <sheetData>
    <row r="1" spans="1:29" ht="15.75" thickBot="1"/>
    <row r="2" spans="1:29" ht="15.75" customHeight="1">
      <c r="B2" s="144" t="s">
        <v>4</v>
      </c>
      <c r="C2" s="145"/>
      <c r="D2" s="145"/>
      <c r="E2" s="145"/>
      <c r="F2" s="145"/>
      <c r="G2" s="145"/>
      <c r="H2" s="145" t="s">
        <v>8</v>
      </c>
      <c r="I2" s="145"/>
      <c r="J2" s="145"/>
      <c r="K2" s="145"/>
      <c r="L2" s="145"/>
      <c r="M2" s="145"/>
      <c r="N2" s="145"/>
      <c r="O2" s="145"/>
      <c r="P2" s="145"/>
      <c r="Q2" s="145"/>
      <c r="R2" s="145" t="s">
        <v>9</v>
      </c>
      <c r="S2" s="146" t="s">
        <v>22</v>
      </c>
      <c r="T2" s="146"/>
      <c r="U2" s="146"/>
      <c r="V2" s="146"/>
      <c r="W2" s="146"/>
      <c r="X2" s="136" t="s">
        <v>32</v>
      </c>
      <c r="Y2" s="136"/>
      <c r="Z2" s="136"/>
      <c r="AA2" s="136"/>
      <c r="AB2" s="136"/>
      <c r="AC2" s="137"/>
    </row>
    <row r="3" spans="1:29" ht="23.25" customHeight="1">
      <c r="B3" s="138" t="s">
        <v>0</v>
      </c>
      <c r="C3" s="140" t="s">
        <v>1</v>
      </c>
      <c r="D3" s="140" t="s">
        <v>2</v>
      </c>
      <c r="E3" s="140" t="s">
        <v>3</v>
      </c>
      <c r="F3" s="140" t="s">
        <v>5</v>
      </c>
      <c r="G3" s="140"/>
      <c r="H3" s="140" t="s">
        <v>10</v>
      </c>
      <c r="I3" s="140"/>
      <c r="J3" s="140"/>
      <c r="K3" s="140"/>
      <c r="L3" s="140"/>
      <c r="M3" s="140"/>
      <c r="N3" s="140"/>
      <c r="O3" s="140" t="s">
        <v>11</v>
      </c>
      <c r="P3" s="140"/>
      <c r="Q3" s="140"/>
      <c r="R3" s="140"/>
      <c r="S3" s="140" t="s">
        <v>23</v>
      </c>
      <c r="T3" s="140" t="s">
        <v>24</v>
      </c>
      <c r="U3" s="140" t="s">
        <v>25</v>
      </c>
      <c r="V3" s="140" t="s">
        <v>26</v>
      </c>
      <c r="W3" s="140" t="s">
        <v>27</v>
      </c>
      <c r="X3" s="142" t="s">
        <v>33</v>
      </c>
      <c r="Y3" s="142"/>
      <c r="Z3" s="142"/>
      <c r="AA3" s="142"/>
      <c r="AB3" s="142" t="s">
        <v>34</v>
      </c>
      <c r="AC3" s="143"/>
    </row>
    <row r="4" spans="1:29" ht="104.25" customHeight="1" thickBot="1">
      <c r="B4" s="139"/>
      <c r="C4" s="141"/>
      <c r="D4" s="141"/>
      <c r="E4" s="141"/>
      <c r="F4" s="6" t="s">
        <v>6</v>
      </c>
      <c r="G4" s="6" t="s">
        <v>7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21</v>
      </c>
      <c r="N4" s="6" t="s">
        <v>17</v>
      </c>
      <c r="O4" s="6" t="s">
        <v>18</v>
      </c>
      <c r="P4" s="6" t="s">
        <v>19</v>
      </c>
      <c r="Q4" s="6" t="s">
        <v>20</v>
      </c>
      <c r="R4" s="141"/>
      <c r="S4" s="141"/>
      <c r="T4" s="141"/>
      <c r="U4" s="141"/>
      <c r="V4" s="141"/>
      <c r="W4" s="141"/>
      <c r="X4" s="1" t="s">
        <v>28</v>
      </c>
      <c r="Y4" s="1" t="s">
        <v>35</v>
      </c>
      <c r="Z4" s="1" t="s">
        <v>29</v>
      </c>
      <c r="AA4" s="1" t="s">
        <v>30</v>
      </c>
      <c r="AB4" s="6" t="s">
        <v>31</v>
      </c>
      <c r="AC4" s="2" t="s">
        <v>35</v>
      </c>
    </row>
    <row r="5" spans="1:29" ht="15.75" thickBot="1">
      <c r="B5" s="7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7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7">
        <v>18</v>
      </c>
      <c r="T5" s="11">
        <v>19</v>
      </c>
      <c r="U5" s="11">
        <v>20</v>
      </c>
      <c r="V5" s="11">
        <v>21</v>
      </c>
      <c r="W5" s="11">
        <v>22</v>
      </c>
      <c r="X5" s="7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</row>
    <row r="6" spans="1:29" ht="60.75" thickBot="1">
      <c r="A6">
        <v>1</v>
      </c>
      <c r="B6" s="7" t="s">
        <v>973</v>
      </c>
      <c r="C6" s="11" t="s">
        <v>974</v>
      </c>
      <c r="D6" s="11" t="s">
        <v>38</v>
      </c>
      <c r="E6" s="11">
        <v>22</v>
      </c>
      <c r="F6" s="11" t="s">
        <v>2456</v>
      </c>
      <c r="G6" s="11" t="s">
        <v>2457</v>
      </c>
      <c r="H6" s="7" t="s">
        <v>2458</v>
      </c>
      <c r="I6" s="11" t="s">
        <v>200</v>
      </c>
      <c r="J6" s="11">
        <v>4.5</v>
      </c>
      <c r="K6" s="11" t="s">
        <v>1630</v>
      </c>
      <c r="L6" s="11">
        <v>2</v>
      </c>
      <c r="M6" s="11">
        <v>0.75</v>
      </c>
      <c r="N6" s="11"/>
      <c r="O6" s="11">
        <v>0</v>
      </c>
      <c r="P6" s="11">
        <v>0</v>
      </c>
      <c r="Q6" s="11">
        <v>0</v>
      </c>
      <c r="R6" s="11">
        <v>0.15</v>
      </c>
      <c r="S6" s="7" t="s">
        <v>973</v>
      </c>
      <c r="T6" s="11" t="s">
        <v>975</v>
      </c>
      <c r="U6" s="11"/>
      <c r="V6" s="11" t="s">
        <v>976</v>
      </c>
      <c r="W6" s="11" t="s">
        <v>977</v>
      </c>
      <c r="X6" s="7" t="s">
        <v>796</v>
      </c>
      <c r="Y6" s="11" t="s">
        <v>988</v>
      </c>
      <c r="Z6" s="11"/>
      <c r="AA6" s="11"/>
      <c r="AB6" s="11" t="s">
        <v>255</v>
      </c>
      <c r="AC6" s="11" t="s">
        <v>988</v>
      </c>
    </row>
    <row r="7" spans="1:29" ht="60.75" thickBot="1">
      <c r="A7">
        <v>2</v>
      </c>
      <c r="B7" s="7" t="s">
        <v>973</v>
      </c>
      <c r="C7" s="11" t="s">
        <v>974</v>
      </c>
      <c r="D7" s="11" t="s">
        <v>38</v>
      </c>
      <c r="E7" s="11">
        <v>51</v>
      </c>
      <c r="F7" s="11" t="s">
        <v>2459</v>
      </c>
      <c r="G7" s="11" t="s">
        <v>2460</v>
      </c>
      <c r="H7" s="7" t="s">
        <v>2458</v>
      </c>
      <c r="I7" s="11" t="s">
        <v>200</v>
      </c>
      <c r="J7" s="11">
        <v>4.5</v>
      </c>
      <c r="K7" s="11" t="s">
        <v>1630</v>
      </c>
      <c r="L7" s="11">
        <v>2</v>
      </c>
      <c r="M7" s="11">
        <v>0.75</v>
      </c>
      <c r="N7" s="11"/>
      <c r="O7" s="11">
        <v>0</v>
      </c>
      <c r="P7" s="11">
        <v>0</v>
      </c>
      <c r="Q7" s="11">
        <v>0</v>
      </c>
      <c r="R7" s="11">
        <v>0.15</v>
      </c>
      <c r="S7" s="7" t="s">
        <v>973</v>
      </c>
      <c r="T7" s="11" t="s">
        <v>975</v>
      </c>
      <c r="U7" s="11"/>
      <c r="V7" s="11" t="s">
        <v>976</v>
      </c>
      <c r="W7" s="11" t="s">
        <v>977</v>
      </c>
      <c r="X7" s="7" t="s">
        <v>2461</v>
      </c>
      <c r="Y7" s="11" t="s">
        <v>995</v>
      </c>
      <c r="Z7" s="11" t="s">
        <v>978</v>
      </c>
      <c r="AA7" s="11"/>
      <c r="AB7" s="11"/>
      <c r="AC7" s="11" t="s">
        <v>995</v>
      </c>
    </row>
    <row r="8" spans="1:29" ht="60.75" thickBot="1">
      <c r="A8">
        <v>3</v>
      </c>
      <c r="B8" s="7" t="s">
        <v>973</v>
      </c>
      <c r="C8" s="11" t="s">
        <v>974</v>
      </c>
      <c r="D8" s="11" t="s">
        <v>38</v>
      </c>
      <c r="E8" s="11">
        <v>82</v>
      </c>
      <c r="F8" s="11" t="s">
        <v>2462</v>
      </c>
      <c r="G8" s="11" t="s">
        <v>2463</v>
      </c>
      <c r="H8" s="7" t="s">
        <v>2458</v>
      </c>
      <c r="I8" s="11" t="s">
        <v>200</v>
      </c>
      <c r="J8" s="11">
        <v>4.5</v>
      </c>
      <c r="K8" s="11" t="s">
        <v>1630</v>
      </c>
      <c r="L8" s="11">
        <v>2</v>
      </c>
      <c r="M8" s="11">
        <v>0.75</v>
      </c>
      <c r="N8" s="11"/>
      <c r="O8" s="11">
        <v>0</v>
      </c>
      <c r="P8" s="11">
        <v>0</v>
      </c>
      <c r="Q8" s="11">
        <v>0</v>
      </c>
      <c r="R8" s="11">
        <v>0.15</v>
      </c>
      <c r="S8" s="7" t="s">
        <v>973</v>
      </c>
      <c r="T8" s="11" t="s">
        <v>975</v>
      </c>
      <c r="U8" s="11"/>
      <c r="V8" s="11" t="s">
        <v>976</v>
      </c>
      <c r="W8" s="11" t="s">
        <v>977</v>
      </c>
      <c r="X8" s="7" t="s">
        <v>796</v>
      </c>
      <c r="Y8" s="11" t="s">
        <v>2464</v>
      </c>
      <c r="Z8" s="11"/>
      <c r="AA8" s="11"/>
      <c r="AB8" s="11" t="s">
        <v>255</v>
      </c>
      <c r="AC8" s="11" t="s">
        <v>2464</v>
      </c>
    </row>
    <row r="9" spans="1:29" ht="60.75" thickBot="1">
      <c r="A9">
        <v>4</v>
      </c>
      <c r="B9" s="7" t="s">
        <v>973</v>
      </c>
      <c r="C9" s="11" t="s">
        <v>980</v>
      </c>
      <c r="D9" s="11" t="s">
        <v>981</v>
      </c>
      <c r="E9" s="11">
        <v>8</v>
      </c>
      <c r="F9" s="11" t="s">
        <v>2465</v>
      </c>
      <c r="G9" s="11" t="s">
        <v>2466</v>
      </c>
      <c r="H9" s="7" t="s">
        <v>2458</v>
      </c>
      <c r="I9" s="11" t="s">
        <v>200</v>
      </c>
      <c r="J9" s="11">
        <v>4.5</v>
      </c>
      <c r="K9" s="11" t="s">
        <v>1630</v>
      </c>
      <c r="L9" s="11">
        <v>2</v>
      </c>
      <c r="M9" s="11">
        <v>0.75</v>
      </c>
      <c r="N9" s="11"/>
      <c r="O9" s="11">
        <v>0</v>
      </c>
      <c r="P9" s="11">
        <v>0</v>
      </c>
      <c r="Q9" s="11">
        <v>0</v>
      </c>
      <c r="R9" s="11">
        <v>0.15</v>
      </c>
      <c r="S9" s="7" t="s">
        <v>973</v>
      </c>
      <c r="T9" s="11" t="s">
        <v>975</v>
      </c>
      <c r="U9" s="11"/>
      <c r="V9" s="11" t="s">
        <v>976</v>
      </c>
      <c r="W9" s="11" t="s">
        <v>977</v>
      </c>
      <c r="X9" s="7" t="s">
        <v>796</v>
      </c>
      <c r="Y9" s="11" t="s">
        <v>2467</v>
      </c>
      <c r="Z9" s="11"/>
      <c r="AA9" s="11"/>
      <c r="AB9" s="11" t="s">
        <v>255</v>
      </c>
      <c r="AC9" s="11" t="s">
        <v>2467</v>
      </c>
    </row>
    <row r="10" spans="1:29" ht="60.75" thickBot="1">
      <c r="A10">
        <v>5</v>
      </c>
      <c r="B10" s="7" t="s">
        <v>973</v>
      </c>
      <c r="C10" s="11" t="s">
        <v>980</v>
      </c>
      <c r="D10" s="11" t="s">
        <v>981</v>
      </c>
      <c r="E10" s="11">
        <v>34</v>
      </c>
      <c r="F10" s="11" t="s">
        <v>2468</v>
      </c>
      <c r="G10" s="11" t="s">
        <v>2469</v>
      </c>
      <c r="H10" s="7" t="s">
        <v>2458</v>
      </c>
      <c r="I10" s="11" t="s">
        <v>200</v>
      </c>
      <c r="J10" s="11">
        <v>4.5</v>
      </c>
      <c r="K10" s="11" t="s">
        <v>1630</v>
      </c>
      <c r="L10" s="11">
        <v>2</v>
      </c>
      <c r="M10" s="11">
        <v>0.75</v>
      </c>
      <c r="N10" s="11"/>
      <c r="O10" s="11">
        <v>0</v>
      </c>
      <c r="P10" s="11">
        <v>0</v>
      </c>
      <c r="Q10" s="11">
        <v>0</v>
      </c>
      <c r="R10" s="11">
        <v>0.15</v>
      </c>
      <c r="S10" s="7" t="s">
        <v>973</v>
      </c>
      <c r="T10" s="11" t="s">
        <v>975</v>
      </c>
      <c r="U10" s="11"/>
      <c r="V10" s="11" t="s">
        <v>976</v>
      </c>
      <c r="W10" s="11" t="s">
        <v>977</v>
      </c>
      <c r="X10" s="7" t="s">
        <v>796</v>
      </c>
      <c r="Y10" s="11" t="s">
        <v>2470</v>
      </c>
      <c r="Z10" s="11"/>
      <c r="AA10" s="11"/>
      <c r="AB10" s="11" t="s">
        <v>255</v>
      </c>
      <c r="AC10" s="11" t="s">
        <v>2470</v>
      </c>
    </row>
    <row r="11" spans="1:29" ht="60.75" thickBot="1">
      <c r="A11">
        <v>6</v>
      </c>
      <c r="B11" s="7" t="s">
        <v>973</v>
      </c>
      <c r="C11" s="11" t="s">
        <v>980</v>
      </c>
      <c r="D11" s="11" t="s">
        <v>981</v>
      </c>
      <c r="E11" s="11">
        <v>49</v>
      </c>
      <c r="F11" s="11" t="s">
        <v>2471</v>
      </c>
      <c r="G11" s="11" t="s">
        <v>2472</v>
      </c>
      <c r="H11" s="7" t="s">
        <v>2458</v>
      </c>
      <c r="I11" s="11" t="s">
        <v>200</v>
      </c>
      <c r="J11" s="11">
        <v>4.5</v>
      </c>
      <c r="K11" s="11" t="s">
        <v>1630</v>
      </c>
      <c r="L11" s="11">
        <v>2</v>
      </c>
      <c r="M11" s="11">
        <v>0.75</v>
      </c>
      <c r="N11" s="11"/>
      <c r="O11" s="11">
        <v>0</v>
      </c>
      <c r="P11" s="11">
        <v>0</v>
      </c>
      <c r="Q11" s="11">
        <v>0</v>
      </c>
      <c r="R11" s="11">
        <v>0.15</v>
      </c>
      <c r="S11" s="7" t="s">
        <v>973</v>
      </c>
      <c r="T11" s="11" t="s">
        <v>975</v>
      </c>
      <c r="U11" s="11"/>
      <c r="V11" s="11" t="s">
        <v>976</v>
      </c>
      <c r="W11" s="11" t="s">
        <v>977</v>
      </c>
      <c r="X11" s="7" t="s">
        <v>796</v>
      </c>
      <c r="Y11" s="11" t="s">
        <v>2473</v>
      </c>
      <c r="Z11" s="11"/>
      <c r="AA11" s="11"/>
      <c r="AB11" s="11" t="s">
        <v>255</v>
      </c>
      <c r="AC11" s="11" t="s">
        <v>2473</v>
      </c>
    </row>
    <row r="12" spans="1:29" ht="60.75" thickBot="1">
      <c r="A12">
        <v>7</v>
      </c>
      <c r="B12" s="7" t="s">
        <v>973</v>
      </c>
      <c r="C12" s="11" t="s">
        <v>982</v>
      </c>
      <c r="D12" s="11" t="s">
        <v>989</v>
      </c>
      <c r="E12" s="11">
        <v>8</v>
      </c>
      <c r="F12" s="11" t="s">
        <v>2474</v>
      </c>
      <c r="G12" s="11" t="s">
        <v>2475</v>
      </c>
      <c r="H12" s="7" t="s">
        <v>2458</v>
      </c>
      <c r="I12" s="11" t="s">
        <v>200</v>
      </c>
      <c r="J12" s="11">
        <v>4.5</v>
      </c>
      <c r="K12" s="11" t="s">
        <v>1630</v>
      </c>
      <c r="L12" s="11">
        <v>2</v>
      </c>
      <c r="M12" s="11">
        <v>0.75</v>
      </c>
      <c r="N12" s="11"/>
      <c r="O12" s="11">
        <v>0</v>
      </c>
      <c r="P12" s="11">
        <v>0</v>
      </c>
      <c r="Q12" s="11">
        <v>0</v>
      </c>
      <c r="R12" s="11">
        <v>0.15</v>
      </c>
      <c r="S12" s="7" t="s">
        <v>973</v>
      </c>
      <c r="T12" s="11" t="s">
        <v>975</v>
      </c>
      <c r="U12" s="11"/>
      <c r="V12" s="11" t="s">
        <v>976</v>
      </c>
      <c r="W12" s="11" t="s">
        <v>977</v>
      </c>
      <c r="X12" s="7" t="s">
        <v>796</v>
      </c>
      <c r="Y12" s="11" t="s">
        <v>2476</v>
      </c>
      <c r="Z12" s="11"/>
      <c r="AA12" s="11"/>
      <c r="AB12" s="11" t="s">
        <v>255</v>
      </c>
      <c r="AC12" s="11" t="s">
        <v>2476</v>
      </c>
    </row>
    <row r="13" spans="1:29" ht="60.75" thickBot="1">
      <c r="A13">
        <v>8</v>
      </c>
      <c r="B13" s="7" t="s">
        <v>973</v>
      </c>
      <c r="C13" s="11" t="s">
        <v>982</v>
      </c>
      <c r="D13" s="11" t="s">
        <v>313</v>
      </c>
      <c r="E13" s="11">
        <v>6</v>
      </c>
      <c r="F13" s="11" t="s">
        <v>2477</v>
      </c>
      <c r="G13" s="11" t="s">
        <v>2478</v>
      </c>
      <c r="H13" s="7" t="s">
        <v>2458</v>
      </c>
      <c r="I13" s="11" t="s">
        <v>200</v>
      </c>
      <c r="J13" s="11">
        <v>4.5</v>
      </c>
      <c r="K13" s="11" t="s">
        <v>1630</v>
      </c>
      <c r="L13" s="11">
        <v>2</v>
      </c>
      <c r="M13" s="11">
        <v>0.75</v>
      </c>
      <c r="N13" s="11"/>
      <c r="O13" s="11">
        <v>0</v>
      </c>
      <c r="P13" s="11">
        <v>0</v>
      </c>
      <c r="Q13" s="11">
        <v>0</v>
      </c>
      <c r="R13" s="11">
        <v>0.15</v>
      </c>
      <c r="S13" s="7" t="s">
        <v>973</v>
      </c>
      <c r="T13" s="11" t="s">
        <v>975</v>
      </c>
      <c r="U13" s="11"/>
      <c r="V13" s="11" t="s">
        <v>976</v>
      </c>
      <c r="W13" s="11" t="s">
        <v>977</v>
      </c>
      <c r="X13" s="7" t="s">
        <v>796</v>
      </c>
      <c r="Y13" s="11" t="s">
        <v>2479</v>
      </c>
      <c r="Z13" s="11"/>
      <c r="AA13" s="11"/>
      <c r="AB13" s="11" t="s">
        <v>255</v>
      </c>
      <c r="AC13" s="11" t="s">
        <v>990</v>
      </c>
    </row>
    <row r="14" spans="1:29" ht="60.75" thickBot="1">
      <c r="A14">
        <v>9</v>
      </c>
      <c r="B14" s="7" t="s">
        <v>973</v>
      </c>
      <c r="C14" s="11" t="s">
        <v>982</v>
      </c>
      <c r="D14" s="11" t="s">
        <v>991</v>
      </c>
      <c r="E14" s="11">
        <v>11</v>
      </c>
      <c r="F14" s="11" t="s">
        <v>2480</v>
      </c>
      <c r="G14" s="11" t="s">
        <v>2481</v>
      </c>
      <c r="H14" s="7" t="s">
        <v>2458</v>
      </c>
      <c r="I14" s="11" t="s">
        <v>200</v>
      </c>
      <c r="J14" s="11">
        <v>4.5</v>
      </c>
      <c r="K14" s="11" t="s">
        <v>1630</v>
      </c>
      <c r="L14" s="11">
        <v>2</v>
      </c>
      <c r="M14" s="11">
        <v>0.75</v>
      </c>
      <c r="N14" s="11"/>
      <c r="O14" s="11">
        <v>0</v>
      </c>
      <c r="P14" s="11">
        <v>0</v>
      </c>
      <c r="Q14" s="11">
        <v>0</v>
      </c>
      <c r="R14" s="11">
        <v>0.15</v>
      </c>
      <c r="S14" s="7" t="s">
        <v>973</v>
      </c>
      <c r="T14" s="11" t="s">
        <v>975</v>
      </c>
      <c r="U14" s="11"/>
      <c r="V14" s="11" t="s">
        <v>976</v>
      </c>
      <c r="W14" s="11" t="s">
        <v>977</v>
      </c>
      <c r="X14" s="7" t="s">
        <v>796</v>
      </c>
      <c r="Y14" s="11" t="s">
        <v>2482</v>
      </c>
      <c r="Z14" s="11"/>
      <c r="AA14" s="11"/>
      <c r="AB14" s="11" t="s">
        <v>255</v>
      </c>
      <c r="AC14" s="11" t="s">
        <v>2482</v>
      </c>
    </row>
    <row r="15" spans="1:29" ht="60.75" thickBot="1">
      <c r="A15">
        <v>10</v>
      </c>
      <c r="B15" s="7" t="s">
        <v>973</v>
      </c>
      <c r="C15" s="11" t="s">
        <v>982</v>
      </c>
      <c r="D15" s="11" t="s">
        <v>991</v>
      </c>
      <c r="E15" s="11">
        <v>15</v>
      </c>
      <c r="F15" s="11" t="s">
        <v>2483</v>
      </c>
      <c r="G15" s="11" t="s">
        <v>2484</v>
      </c>
      <c r="H15" s="7" t="s">
        <v>2458</v>
      </c>
      <c r="I15" s="11" t="s">
        <v>200</v>
      </c>
      <c r="J15" s="11">
        <v>4.5</v>
      </c>
      <c r="K15" s="11" t="s">
        <v>1630</v>
      </c>
      <c r="L15" s="11">
        <v>2</v>
      </c>
      <c r="M15" s="11">
        <v>0.75</v>
      </c>
      <c r="N15" s="11"/>
      <c r="O15" s="11">
        <v>0</v>
      </c>
      <c r="P15" s="11">
        <v>0</v>
      </c>
      <c r="Q15" s="11">
        <v>0</v>
      </c>
      <c r="R15" s="11">
        <v>0.15</v>
      </c>
      <c r="S15" s="7" t="s">
        <v>973</v>
      </c>
      <c r="T15" s="11" t="s">
        <v>975</v>
      </c>
      <c r="U15" s="11"/>
      <c r="V15" s="11" t="s">
        <v>976</v>
      </c>
      <c r="W15" s="11" t="s">
        <v>977</v>
      </c>
      <c r="X15" s="7" t="s">
        <v>796</v>
      </c>
      <c r="Y15" s="11" t="s">
        <v>2485</v>
      </c>
      <c r="Z15" s="11"/>
      <c r="AA15" s="11"/>
      <c r="AB15" s="11" t="s">
        <v>255</v>
      </c>
      <c r="AC15" s="11" t="s">
        <v>2485</v>
      </c>
    </row>
    <row r="16" spans="1:29" ht="60.75" thickBot="1">
      <c r="A16">
        <v>11</v>
      </c>
      <c r="B16" s="7" t="s">
        <v>973</v>
      </c>
      <c r="C16" s="11" t="s">
        <v>982</v>
      </c>
      <c r="D16" s="11" t="s">
        <v>2486</v>
      </c>
      <c r="E16" s="11">
        <v>25</v>
      </c>
      <c r="F16" s="11" t="s">
        <v>2487</v>
      </c>
      <c r="G16" s="11" t="s">
        <v>2488</v>
      </c>
      <c r="H16" s="7" t="s">
        <v>2458</v>
      </c>
      <c r="I16" s="11" t="s">
        <v>200</v>
      </c>
      <c r="J16" s="11">
        <v>4.5</v>
      </c>
      <c r="K16" s="11" t="s">
        <v>1630</v>
      </c>
      <c r="L16" s="11">
        <v>2</v>
      </c>
      <c r="M16" s="11">
        <v>0.75</v>
      </c>
      <c r="N16" s="11"/>
      <c r="O16" s="11">
        <v>0</v>
      </c>
      <c r="P16" s="11">
        <v>0</v>
      </c>
      <c r="Q16" s="11">
        <v>0</v>
      </c>
      <c r="R16" s="11">
        <v>0.15</v>
      </c>
      <c r="S16" s="7" t="s">
        <v>973</v>
      </c>
      <c r="T16" s="11" t="s">
        <v>975</v>
      </c>
      <c r="U16" s="11"/>
      <c r="V16" s="11" t="s">
        <v>976</v>
      </c>
      <c r="W16" s="11" t="s">
        <v>977</v>
      </c>
      <c r="X16" s="7" t="s">
        <v>796</v>
      </c>
      <c r="Y16" s="11" t="s">
        <v>2489</v>
      </c>
      <c r="Z16" s="11"/>
      <c r="AA16" s="11"/>
      <c r="AB16" s="11" t="s">
        <v>255</v>
      </c>
      <c r="AC16" s="11" t="s">
        <v>2489</v>
      </c>
    </row>
    <row r="17" spans="1:29" ht="60.75" thickBot="1">
      <c r="A17">
        <v>12</v>
      </c>
      <c r="B17" s="7" t="s">
        <v>973</v>
      </c>
      <c r="C17" s="11" t="s">
        <v>982</v>
      </c>
      <c r="D17" s="11" t="s">
        <v>667</v>
      </c>
      <c r="E17" s="11">
        <v>8</v>
      </c>
      <c r="F17" s="11" t="s">
        <v>2490</v>
      </c>
      <c r="G17" s="11" t="s">
        <v>2491</v>
      </c>
      <c r="H17" s="7" t="s">
        <v>2458</v>
      </c>
      <c r="I17" s="11" t="s">
        <v>200</v>
      </c>
      <c r="J17" s="11">
        <v>4.5</v>
      </c>
      <c r="K17" s="11" t="s">
        <v>1630</v>
      </c>
      <c r="L17" s="11">
        <v>2</v>
      </c>
      <c r="M17" s="11">
        <v>0.75</v>
      </c>
      <c r="N17" s="11"/>
      <c r="O17" s="11">
        <v>0</v>
      </c>
      <c r="P17" s="11">
        <v>0</v>
      </c>
      <c r="Q17" s="11">
        <v>0</v>
      </c>
      <c r="R17" s="11">
        <v>0.15</v>
      </c>
      <c r="S17" s="7" t="s">
        <v>973</v>
      </c>
      <c r="T17" s="11" t="s">
        <v>975</v>
      </c>
      <c r="U17" s="11"/>
      <c r="V17" s="11" t="s">
        <v>976</v>
      </c>
      <c r="W17" s="11" t="s">
        <v>977</v>
      </c>
      <c r="X17" s="7" t="s">
        <v>796</v>
      </c>
      <c r="Y17" s="11" t="s">
        <v>2492</v>
      </c>
      <c r="Z17" s="11"/>
      <c r="AA17" s="11"/>
      <c r="AB17" s="11" t="s">
        <v>255</v>
      </c>
      <c r="AC17" s="11" t="s">
        <v>2492</v>
      </c>
    </row>
    <row r="18" spans="1:29" ht="60.75" thickBot="1">
      <c r="A18">
        <v>13</v>
      </c>
      <c r="B18" s="7" t="s">
        <v>973</v>
      </c>
      <c r="C18" s="11" t="s">
        <v>982</v>
      </c>
      <c r="D18" s="11" t="s">
        <v>667</v>
      </c>
      <c r="E18" s="11">
        <v>28</v>
      </c>
      <c r="F18" s="11" t="s">
        <v>2493</v>
      </c>
      <c r="G18" s="11" t="s">
        <v>2494</v>
      </c>
      <c r="H18" s="7" t="s">
        <v>2458</v>
      </c>
      <c r="I18" s="11" t="s">
        <v>200</v>
      </c>
      <c r="J18" s="11">
        <v>4.5</v>
      </c>
      <c r="K18" s="11" t="s">
        <v>1630</v>
      </c>
      <c r="L18" s="11">
        <v>2</v>
      </c>
      <c r="M18" s="11">
        <v>0.75</v>
      </c>
      <c r="N18" s="11"/>
      <c r="O18" s="11">
        <v>0</v>
      </c>
      <c r="P18" s="11">
        <v>0</v>
      </c>
      <c r="Q18" s="11">
        <v>0</v>
      </c>
      <c r="R18" s="11">
        <v>0.15</v>
      </c>
      <c r="S18" s="7" t="s">
        <v>973</v>
      </c>
      <c r="T18" s="11" t="s">
        <v>975</v>
      </c>
      <c r="U18" s="11"/>
      <c r="V18" s="11" t="s">
        <v>976</v>
      </c>
      <c r="W18" s="11" t="s">
        <v>977</v>
      </c>
      <c r="X18" s="7" t="s">
        <v>796</v>
      </c>
      <c r="Y18" s="11" t="s">
        <v>2495</v>
      </c>
      <c r="Z18" s="11"/>
      <c r="AA18" s="11"/>
      <c r="AB18" s="11" t="s">
        <v>255</v>
      </c>
      <c r="AC18" s="11" t="s">
        <v>2495</v>
      </c>
    </row>
    <row r="19" spans="1:29" ht="60.75" thickBot="1">
      <c r="A19">
        <v>14</v>
      </c>
      <c r="B19" s="7" t="s">
        <v>973</v>
      </c>
      <c r="C19" s="11" t="s">
        <v>982</v>
      </c>
      <c r="D19" s="11" t="s">
        <v>667</v>
      </c>
      <c r="E19" s="11">
        <v>52</v>
      </c>
      <c r="F19" s="11" t="s">
        <v>2496</v>
      </c>
      <c r="G19" s="11" t="s">
        <v>2497</v>
      </c>
      <c r="H19" s="7" t="s">
        <v>2458</v>
      </c>
      <c r="I19" s="11" t="s">
        <v>200</v>
      </c>
      <c r="J19" s="11">
        <v>4.5</v>
      </c>
      <c r="K19" s="11" t="s">
        <v>1630</v>
      </c>
      <c r="L19" s="11">
        <v>2</v>
      </c>
      <c r="M19" s="11">
        <v>0.75</v>
      </c>
      <c r="N19" s="11"/>
      <c r="O19" s="11">
        <v>0</v>
      </c>
      <c r="P19" s="11">
        <v>0</v>
      </c>
      <c r="Q19" s="11">
        <v>0</v>
      </c>
      <c r="R19" s="11">
        <v>0.15</v>
      </c>
      <c r="S19" s="7" t="s">
        <v>973</v>
      </c>
      <c r="T19" s="11" t="s">
        <v>975</v>
      </c>
      <c r="U19" s="11"/>
      <c r="V19" s="11" t="s">
        <v>976</v>
      </c>
      <c r="W19" s="11" t="s">
        <v>977</v>
      </c>
      <c r="X19" s="7" t="s">
        <v>796</v>
      </c>
      <c r="Y19" s="11" t="s">
        <v>2498</v>
      </c>
      <c r="Z19" s="11"/>
      <c r="AA19" s="11"/>
      <c r="AB19" s="11" t="s">
        <v>255</v>
      </c>
      <c r="AC19" s="11" t="s">
        <v>2498</v>
      </c>
    </row>
    <row r="20" spans="1:29" ht="60.75" thickBot="1">
      <c r="A20">
        <v>15</v>
      </c>
      <c r="B20" s="7" t="s">
        <v>973</v>
      </c>
      <c r="C20" s="11" t="s">
        <v>982</v>
      </c>
      <c r="D20" s="11" t="s">
        <v>38</v>
      </c>
      <c r="E20" s="11">
        <v>10</v>
      </c>
      <c r="F20" s="11" t="s">
        <v>2499</v>
      </c>
      <c r="G20" s="11" t="s">
        <v>2500</v>
      </c>
      <c r="H20" s="7" t="s">
        <v>2458</v>
      </c>
      <c r="I20" s="11" t="s">
        <v>200</v>
      </c>
      <c r="J20" s="11">
        <v>4.5</v>
      </c>
      <c r="K20" s="11" t="s">
        <v>1630</v>
      </c>
      <c r="L20" s="11">
        <v>2</v>
      </c>
      <c r="M20" s="11">
        <v>0.75</v>
      </c>
      <c r="N20" s="11"/>
      <c r="O20" s="11">
        <v>0</v>
      </c>
      <c r="P20" s="11">
        <v>0</v>
      </c>
      <c r="Q20" s="11">
        <v>0</v>
      </c>
      <c r="R20" s="11">
        <v>0.15</v>
      </c>
      <c r="S20" s="7" t="s">
        <v>973</v>
      </c>
      <c r="T20" s="11" t="s">
        <v>975</v>
      </c>
      <c r="U20" s="11"/>
      <c r="V20" s="11" t="s">
        <v>976</v>
      </c>
      <c r="W20" s="11" t="s">
        <v>977</v>
      </c>
      <c r="X20" s="7" t="s">
        <v>796</v>
      </c>
      <c r="Y20" s="11" t="s">
        <v>993</v>
      </c>
      <c r="Z20" s="7"/>
      <c r="AA20" s="11"/>
      <c r="AB20" s="11" t="s">
        <v>255</v>
      </c>
      <c r="AC20" s="11" t="s">
        <v>993</v>
      </c>
    </row>
    <row r="21" spans="1:29" ht="60.75" thickBot="1">
      <c r="A21">
        <v>16</v>
      </c>
      <c r="B21" s="7" t="s">
        <v>973</v>
      </c>
      <c r="C21" s="11" t="s">
        <v>982</v>
      </c>
      <c r="D21" s="11" t="s">
        <v>38</v>
      </c>
      <c r="E21" s="11">
        <v>7</v>
      </c>
      <c r="F21" s="11" t="s">
        <v>2501</v>
      </c>
      <c r="G21" s="11" t="s">
        <v>2502</v>
      </c>
      <c r="H21" s="7" t="s">
        <v>2458</v>
      </c>
      <c r="I21" s="11" t="s">
        <v>200</v>
      </c>
      <c r="J21" s="11">
        <v>4.5</v>
      </c>
      <c r="K21" s="11" t="s">
        <v>1630</v>
      </c>
      <c r="L21" s="11">
        <v>2</v>
      </c>
      <c r="M21" s="11">
        <v>0.75</v>
      </c>
      <c r="N21" s="11"/>
      <c r="O21" s="11">
        <v>0</v>
      </c>
      <c r="P21" s="11">
        <v>0</v>
      </c>
      <c r="Q21" s="11">
        <v>0</v>
      </c>
      <c r="R21" s="11">
        <v>0.15</v>
      </c>
      <c r="S21" s="7" t="s">
        <v>973</v>
      </c>
      <c r="T21" s="11" t="s">
        <v>975</v>
      </c>
      <c r="U21" s="11"/>
      <c r="V21" s="11" t="s">
        <v>976</v>
      </c>
      <c r="W21" s="11" t="s">
        <v>977</v>
      </c>
      <c r="X21" s="7" t="s">
        <v>979</v>
      </c>
      <c r="Y21" s="11" t="s">
        <v>983</v>
      </c>
      <c r="Z21" s="11" t="s">
        <v>984</v>
      </c>
      <c r="AA21" s="11"/>
      <c r="AB21" s="11" t="s">
        <v>255</v>
      </c>
      <c r="AC21" s="11" t="s">
        <v>983</v>
      </c>
    </row>
    <row r="22" spans="1:29" ht="60.75" thickBot="1">
      <c r="A22">
        <v>17</v>
      </c>
      <c r="B22" s="7" t="s">
        <v>973</v>
      </c>
      <c r="C22" s="11" t="s">
        <v>982</v>
      </c>
      <c r="D22" s="11" t="s">
        <v>38</v>
      </c>
      <c r="E22" s="11">
        <v>17</v>
      </c>
      <c r="F22" s="11" t="s">
        <v>2503</v>
      </c>
      <c r="G22" s="11" t="s">
        <v>2504</v>
      </c>
      <c r="H22" s="7" t="s">
        <v>2458</v>
      </c>
      <c r="I22" s="11" t="s">
        <v>200</v>
      </c>
      <c r="J22" s="11">
        <v>4.5</v>
      </c>
      <c r="K22" s="11" t="s">
        <v>1630</v>
      </c>
      <c r="L22" s="11">
        <v>2</v>
      </c>
      <c r="M22" s="11">
        <v>0.75</v>
      </c>
      <c r="N22" s="11"/>
      <c r="O22" s="11">
        <v>0</v>
      </c>
      <c r="P22" s="11">
        <v>0</v>
      </c>
      <c r="Q22" s="11">
        <v>0</v>
      </c>
      <c r="R22" s="11">
        <v>0.15</v>
      </c>
      <c r="S22" s="7" t="s">
        <v>973</v>
      </c>
      <c r="T22" s="11" t="s">
        <v>975</v>
      </c>
      <c r="U22" s="11"/>
      <c r="V22" s="11" t="s">
        <v>976</v>
      </c>
      <c r="W22" s="11" t="s">
        <v>977</v>
      </c>
      <c r="X22" s="7" t="s">
        <v>985</v>
      </c>
      <c r="Y22" s="11" t="s">
        <v>986</v>
      </c>
      <c r="Z22" s="11" t="s">
        <v>987</v>
      </c>
      <c r="AA22" s="11"/>
      <c r="AB22" s="11"/>
      <c r="AC22" s="11" t="s">
        <v>986</v>
      </c>
    </row>
    <row r="23" spans="1:29" ht="60.75" thickBot="1">
      <c r="A23">
        <v>18</v>
      </c>
      <c r="B23" s="7" t="s">
        <v>973</v>
      </c>
      <c r="C23" s="11" t="s">
        <v>982</v>
      </c>
      <c r="D23" s="11" t="s">
        <v>38</v>
      </c>
      <c r="E23" s="11">
        <v>52</v>
      </c>
      <c r="F23" s="11" t="s">
        <v>2505</v>
      </c>
      <c r="G23" s="11" t="s">
        <v>2506</v>
      </c>
      <c r="H23" s="7" t="s">
        <v>2458</v>
      </c>
      <c r="I23" s="11" t="s">
        <v>200</v>
      </c>
      <c r="J23" s="11">
        <v>4.5</v>
      </c>
      <c r="K23" s="11" t="s">
        <v>1630</v>
      </c>
      <c r="L23" s="11">
        <v>2</v>
      </c>
      <c r="M23" s="11">
        <v>0.75</v>
      </c>
      <c r="N23" s="11"/>
      <c r="O23" s="11">
        <v>0</v>
      </c>
      <c r="P23" s="11">
        <v>0</v>
      </c>
      <c r="Q23" s="11">
        <v>0</v>
      </c>
      <c r="R23" s="11">
        <v>0.15</v>
      </c>
      <c r="S23" s="7" t="s">
        <v>973</v>
      </c>
      <c r="T23" s="11" t="s">
        <v>975</v>
      </c>
      <c r="U23" s="11"/>
      <c r="V23" s="11" t="s">
        <v>976</v>
      </c>
      <c r="W23" s="11" t="s">
        <v>977</v>
      </c>
      <c r="X23" s="7"/>
      <c r="Y23" s="11" t="s">
        <v>2507</v>
      </c>
      <c r="Z23" s="11"/>
      <c r="AA23" s="11"/>
      <c r="AB23" s="11" t="s">
        <v>255</v>
      </c>
      <c r="AC23" s="11" t="s">
        <v>2507</v>
      </c>
    </row>
    <row r="24" spans="1:29" ht="60.75" thickBot="1">
      <c r="A24">
        <v>19</v>
      </c>
      <c r="B24" s="7" t="s">
        <v>973</v>
      </c>
      <c r="C24" s="11" t="s">
        <v>982</v>
      </c>
      <c r="D24" s="11" t="s">
        <v>38</v>
      </c>
      <c r="E24" s="11">
        <v>74</v>
      </c>
      <c r="F24" s="11" t="s">
        <v>2508</v>
      </c>
      <c r="G24" s="11" t="s">
        <v>2509</v>
      </c>
      <c r="H24" s="7" t="s">
        <v>2458</v>
      </c>
      <c r="I24" s="11" t="s">
        <v>200</v>
      </c>
      <c r="J24" s="11">
        <v>4.5</v>
      </c>
      <c r="K24" s="11" t="s">
        <v>1630</v>
      </c>
      <c r="L24" s="11">
        <v>2</v>
      </c>
      <c r="M24" s="11">
        <v>0.75</v>
      </c>
      <c r="N24" s="11"/>
      <c r="O24" s="11">
        <v>0</v>
      </c>
      <c r="P24" s="11">
        <v>0</v>
      </c>
      <c r="Q24" s="11">
        <v>0</v>
      </c>
      <c r="R24" s="11">
        <v>0.15</v>
      </c>
      <c r="S24" s="7" t="s">
        <v>973</v>
      </c>
      <c r="T24" s="11" t="s">
        <v>975</v>
      </c>
      <c r="U24" s="11"/>
      <c r="V24" s="11" t="s">
        <v>976</v>
      </c>
      <c r="W24" s="11" t="s">
        <v>977</v>
      </c>
      <c r="X24" s="7"/>
      <c r="Y24" s="11" t="s">
        <v>2510</v>
      </c>
      <c r="Z24" s="11"/>
      <c r="AA24" s="11"/>
      <c r="AB24" s="11" t="s">
        <v>255</v>
      </c>
      <c r="AC24" s="11" t="s">
        <v>2510</v>
      </c>
    </row>
    <row r="25" spans="1:29" ht="60.75" thickBot="1">
      <c r="A25">
        <v>20</v>
      </c>
      <c r="B25" s="7" t="s">
        <v>973</v>
      </c>
      <c r="C25" s="11" t="s">
        <v>982</v>
      </c>
      <c r="D25" s="11" t="s">
        <v>38</v>
      </c>
      <c r="E25" s="11">
        <v>92</v>
      </c>
      <c r="F25" s="11" t="s">
        <v>2511</v>
      </c>
      <c r="G25" s="11" t="s">
        <v>2512</v>
      </c>
      <c r="H25" s="7" t="s">
        <v>2458</v>
      </c>
      <c r="I25" s="11" t="s">
        <v>200</v>
      </c>
      <c r="J25" s="11">
        <v>4.5</v>
      </c>
      <c r="K25" s="11" t="s">
        <v>1630</v>
      </c>
      <c r="L25" s="11">
        <v>2</v>
      </c>
      <c r="M25" s="11">
        <v>0.75</v>
      </c>
      <c r="N25" s="11"/>
      <c r="O25" s="11">
        <v>0</v>
      </c>
      <c r="P25" s="11">
        <v>0</v>
      </c>
      <c r="Q25" s="11">
        <v>0</v>
      </c>
      <c r="R25" s="11">
        <v>0.15</v>
      </c>
      <c r="S25" s="7" t="s">
        <v>973</v>
      </c>
      <c r="T25" s="11" t="s">
        <v>975</v>
      </c>
      <c r="U25" s="11"/>
      <c r="V25" s="11" t="s">
        <v>976</v>
      </c>
      <c r="W25" s="11" t="s">
        <v>977</v>
      </c>
      <c r="X25" s="7"/>
      <c r="Y25" s="11" t="s">
        <v>2513</v>
      </c>
      <c r="Z25" s="11"/>
      <c r="AA25" s="11"/>
      <c r="AB25" s="11" t="s">
        <v>255</v>
      </c>
      <c r="AC25" s="11" t="s">
        <v>2513</v>
      </c>
    </row>
    <row r="26" spans="1:29" ht="60.75" thickBot="1">
      <c r="A26">
        <v>21</v>
      </c>
      <c r="B26" s="7" t="s">
        <v>973</v>
      </c>
      <c r="C26" s="11" t="s">
        <v>982</v>
      </c>
      <c r="D26" s="11" t="s">
        <v>38</v>
      </c>
      <c r="E26" s="11">
        <v>102</v>
      </c>
      <c r="F26" s="11" t="s">
        <v>2514</v>
      </c>
      <c r="G26" s="11" t="s">
        <v>2515</v>
      </c>
      <c r="H26" s="7" t="s">
        <v>2458</v>
      </c>
      <c r="I26" s="11" t="s">
        <v>200</v>
      </c>
      <c r="J26" s="11">
        <v>4.5</v>
      </c>
      <c r="K26" s="11" t="s">
        <v>1630</v>
      </c>
      <c r="L26" s="11">
        <v>2</v>
      </c>
      <c r="M26" s="11">
        <v>0.75</v>
      </c>
      <c r="N26" s="11"/>
      <c r="O26" s="11">
        <v>0</v>
      </c>
      <c r="P26" s="11">
        <v>0</v>
      </c>
      <c r="Q26" s="11">
        <v>0</v>
      </c>
      <c r="R26" s="11">
        <v>0.15</v>
      </c>
      <c r="S26" s="7" t="s">
        <v>973</v>
      </c>
      <c r="T26" s="11" t="s">
        <v>975</v>
      </c>
      <c r="U26" s="11"/>
      <c r="V26" s="11" t="s">
        <v>976</v>
      </c>
      <c r="W26" s="11" t="s">
        <v>977</v>
      </c>
      <c r="X26" s="7"/>
      <c r="Y26" s="11" t="s">
        <v>2516</v>
      </c>
      <c r="Z26" s="11" t="s">
        <v>2517</v>
      </c>
      <c r="AA26" s="11"/>
      <c r="AB26" s="11" t="s">
        <v>255</v>
      </c>
      <c r="AC26" s="11" t="s">
        <v>2516</v>
      </c>
    </row>
    <row r="27" spans="1:29" ht="60.75" thickBot="1">
      <c r="A27">
        <v>22</v>
      </c>
      <c r="B27" s="7" t="s">
        <v>973</v>
      </c>
      <c r="C27" s="11" t="s">
        <v>2518</v>
      </c>
      <c r="D27" s="11" t="s">
        <v>313</v>
      </c>
      <c r="E27" s="11">
        <v>8</v>
      </c>
      <c r="F27" s="11" t="s">
        <v>2519</v>
      </c>
      <c r="G27" s="11" t="s">
        <v>2520</v>
      </c>
      <c r="H27" s="7" t="s">
        <v>2458</v>
      </c>
      <c r="I27" s="11" t="s">
        <v>200</v>
      </c>
      <c r="J27" s="11">
        <v>4.5</v>
      </c>
      <c r="K27" s="11" t="s">
        <v>1630</v>
      </c>
      <c r="L27" s="11">
        <v>2</v>
      </c>
      <c r="M27" s="11">
        <v>0.75</v>
      </c>
      <c r="N27" s="11"/>
      <c r="O27" s="11">
        <v>0</v>
      </c>
      <c r="P27" s="11">
        <v>0</v>
      </c>
      <c r="Q27" s="11">
        <v>0</v>
      </c>
      <c r="R27" s="11">
        <v>0.15</v>
      </c>
      <c r="S27" s="7" t="s">
        <v>973</v>
      </c>
      <c r="T27" s="11" t="s">
        <v>975</v>
      </c>
      <c r="U27" s="11"/>
      <c r="V27" s="11" t="s">
        <v>976</v>
      </c>
      <c r="W27" s="11" t="s">
        <v>977</v>
      </c>
      <c r="X27" s="7"/>
      <c r="Y27" s="11" t="s">
        <v>2521</v>
      </c>
      <c r="Z27" s="11"/>
      <c r="AA27" s="11"/>
      <c r="AB27" s="11" t="s">
        <v>255</v>
      </c>
      <c r="AC27" s="11" t="s">
        <v>2521</v>
      </c>
    </row>
    <row r="28" spans="1:29" ht="60.75" thickBot="1">
      <c r="A28">
        <v>23</v>
      </c>
      <c r="B28" s="7" t="s">
        <v>973</v>
      </c>
      <c r="C28" s="11" t="s">
        <v>2518</v>
      </c>
      <c r="D28" s="11" t="s">
        <v>992</v>
      </c>
      <c r="E28" s="11">
        <v>78</v>
      </c>
      <c r="F28" s="11" t="s">
        <v>2522</v>
      </c>
      <c r="G28" s="11" t="s">
        <v>2523</v>
      </c>
      <c r="H28" s="7" t="s">
        <v>2458</v>
      </c>
      <c r="I28" s="11" t="s">
        <v>200</v>
      </c>
      <c r="J28" s="11">
        <v>4.5</v>
      </c>
      <c r="K28" s="11" t="s">
        <v>1630</v>
      </c>
      <c r="L28" s="11">
        <v>2</v>
      </c>
      <c r="M28" s="11">
        <v>0.75</v>
      </c>
      <c r="N28" s="11"/>
      <c r="O28" s="11">
        <v>0</v>
      </c>
      <c r="P28" s="11">
        <v>0</v>
      </c>
      <c r="Q28" s="11">
        <v>0</v>
      </c>
      <c r="R28" s="11">
        <v>0.15</v>
      </c>
      <c r="S28" s="7" t="s">
        <v>973</v>
      </c>
      <c r="T28" s="11" t="s">
        <v>975</v>
      </c>
      <c r="U28" s="11"/>
      <c r="V28" s="11" t="s">
        <v>976</v>
      </c>
      <c r="W28" s="11" t="s">
        <v>977</v>
      </c>
      <c r="X28" s="7"/>
      <c r="Y28" s="11" t="s">
        <v>2524</v>
      </c>
      <c r="Z28" s="11"/>
      <c r="AA28" s="11"/>
      <c r="AB28" s="11" t="s">
        <v>255</v>
      </c>
      <c r="AC28" s="11" t="s">
        <v>2524</v>
      </c>
    </row>
    <row r="29" spans="1:29" ht="60.75" thickBot="1">
      <c r="A29">
        <v>24</v>
      </c>
      <c r="B29" s="7" t="s">
        <v>973</v>
      </c>
      <c r="C29" s="11" t="s">
        <v>2518</v>
      </c>
      <c r="D29" s="11" t="s">
        <v>992</v>
      </c>
      <c r="E29" s="11">
        <v>5</v>
      </c>
      <c r="F29" s="11" t="s">
        <v>2525</v>
      </c>
      <c r="G29" s="11" t="s">
        <v>2526</v>
      </c>
      <c r="H29" s="7" t="s">
        <v>2458</v>
      </c>
      <c r="I29" s="11" t="s">
        <v>200</v>
      </c>
      <c r="J29" s="11">
        <v>4.5</v>
      </c>
      <c r="K29" s="11" t="s">
        <v>1630</v>
      </c>
      <c r="L29" s="11">
        <v>2</v>
      </c>
      <c r="M29" s="11">
        <v>0.75</v>
      </c>
      <c r="N29" s="11"/>
      <c r="O29" s="11">
        <v>0</v>
      </c>
      <c r="P29" s="11">
        <v>0</v>
      </c>
      <c r="Q29" s="11">
        <v>0</v>
      </c>
      <c r="R29" s="11">
        <v>0.15</v>
      </c>
      <c r="S29" s="7" t="s">
        <v>973</v>
      </c>
      <c r="T29" s="11" t="s">
        <v>975</v>
      </c>
      <c r="U29" s="11"/>
      <c r="V29" s="11" t="s">
        <v>976</v>
      </c>
      <c r="W29" s="11" t="s">
        <v>977</v>
      </c>
      <c r="X29" s="7"/>
      <c r="Y29" s="11" t="s">
        <v>2527</v>
      </c>
      <c r="Z29" s="11"/>
      <c r="AA29" s="11"/>
      <c r="AB29" s="11" t="s">
        <v>255</v>
      </c>
      <c r="AC29" s="11" t="s">
        <v>2527</v>
      </c>
    </row>
    <row r="30" spans="1:29" ht="60.75" thickBot="1">
      <c r="A30">
        <v>25</v>
      </c>
      <c r="B30" s="7" t="s">
        <v>973</v>
      </c>
      <c r="C30" s="11" t="s">
        <v>2518</v>
      </c>
      <c r="D30" s="11" t="s">
        <v>473</v>
      </c>
      <c r="E30" s="11">
        <v>54</v>
      </c>
      <c r="F30" s="11" t="s">
        <v>2528</v>
      </c>
      <c r="G30" s="11" t="s">
        <v>2529</v>
      </c>
      <c r="H30" s="7" t="s">
        <v>2458</v>
      </c>
      <c r="I30" s="11" t="s">
        <v>200</v>
      </c>
      <c r="J30" s="11">
        <v>4.5</v>
      </c>
      <c r="K30" s="11" t="s">
        <v>1630</v>
      </c>
      <c r="L30" s="11">
        <v>2</v>
      </c>
      <c r="M30" s="11">
        <v>0.75</v>
      </c>
      <c r="N30" s="11"/>
      <c r="O30" s="11">
        <v>0</v>
      </c>
      <c r="P30" s="11">
        <v>0</v>
      </c>
      <c r="Q30" s="11">
        <v>0</v>
      </c>
      <c r="R30" s="11">
        <v>0.15</v>
      </c>
      <c r="S30" s="7" t="s">
        <v>973</v>
      </c>
      <c r="T30" s="11" t="s">
        <v>975</v>
      </c>
      <c r="U30" s="11"/>
      <c r="V30" s="11" t="s">
        <v>976</v>
      </c>
      <c r="W30" s="11" t="s">
        <v>977</v>
      </c>
      <c r="X30" s="7"/>
      <c r="Y30" s="11" t="s">
        <v>2530</v>
      </c>
      <c r="Z30" s="11"/>
      <c r="AA30" s="11"/>
      <c r="AB30" s="11" t="s">
        <v>255</v>
      </c>
      <c r="AC30" s="11" t="s">
        <v>2530</v>
      </c>
    </row>
    <row r="31" spans="1:29" ht="60.75" thickBot="1">
      <c r="A31">
        <v>26</v>
      </c>
      <c r="B31" s="7" t="s">
        <v>973</v>
      </c>
      <c r="C31" s="11" t="s">
        <v>2518</v>
      </c>
      <c r="D31" s="11" t="s">
        <v>992</v>
      </c>
      <c r="E31" s="11">
        <v>92</v>
      </c>
      <c r="F31" s="11" t="s">
        <v>2531</v>
      </c>
      <c r="G31" s="11" t="s">
        <v>2532</v>
      </c>
      <c r="H31" s="7" t="s">
        <v>2458</v>
      </c>
      <c r="I31" s="11" t="s">
        <v>200</v>
      </c>
      <c r="J31" s="11">
        <v>4.5</v>
      </c>
      <c r="K31" s="11" t="s">
        <v>1630</v>
      </c>
      <c r="L31" s="11">
        <v>2</v>
      </c>
      <c r="M31" s="11">
        <v>0.75</v>
      </c>
      <c r="N31" s="11"/>
      <c r="O31" s="11">
        <v>0</v>
      </c>
      <c r="P31" s="11">
        <v>0</v>
      </c>
      <c r="Q31" s="11">
        <v>0</v>
      </c>
      <c r="R31" s="11">
        <v>0.15</v>
      </c>
      <c r="S31" s="7" t="s">
        <v>973</v>
      </c>
      <c r="T31" s="11" t="s">
        <v>975</v>
      </c>
      <c r="U31" s="11"/>
      <c r="V31" s="11" t="s">
        <v>976</v>
      </c>
      <c r="W31" s="11" t="s">
        <v>977</v>
      </c>
      <c r="X31" s="7"/>
      <c r="Y31" s="11" t="s">
        <v>2533</v>
      </c>
      <c r="Z31" s="11"/>
      <c r="AA31" s="11"/>
      <c r="AB31" s="11" t="s">
        <v>255</v>
      </c>
      <c r="AC31" s="11" t="s">
        <v>2533</v>
      </c>
    </row>
    <row r="32" spans="1:29" ht="60.75" thickBot="1">
      <c r="A32">
        <v>27</v>
      </c>
      <c r="B32" s="7" t="s">
        <v>973</v>
      </c>
      <c r="C32" s="11" t="s">
        <v>2518</v>
      </c>
      <c r="D32" s="11" t="s">
        <v>38</v>
      </c>
      <c r="E32" s="11">
        <v>43</v>
      </c>
      <c r="F32" s="11" t="s">
        <v>2534</v>
      </c>
      <c r="G32" s="11" t="s">
        <v>2535</v>
      </c>
      <c r="H32" s="7" t="s">
        <v>2458</v>
      </c>
      <c r="I32" s="11" t="s">
        <v>200</v>
      </c>
      <c r="J32" s="11">
        <v>4.5</v>
      </c>
      <c r="K32" s="11" t="s">
        <v>1630</v>
      </c>
      <c r="L32" s="11">
        <v>2</v>
      </c>
      <c r="M32" s="11">
        <v>0.75</v>
      </c>
      <c r="N32" s="11"/>
      <c r="O32" s="11">
        <v>0</v>
      </c>
      <c r="P32" s="11">
        <v>0</v>
      </c>
      <c r="Q32" s="11">
        <v>0</v>
      </c>
      <c r="R32" s="11">
        <v>0.15</v>
      </c>
      <c r="S32" s="7" t="s">
        <v>973</v>
      </c>
      <c r="T32" s="11" t="s">
        <v>975</v>
      </c>
      <c r="U32" s="11"/>
      <c r="V32" s="11" t="s">
        <v>976</v>
      </c>
      <c r="W32" s="11" t="s">
        <v>977</v>
      </c>
      <c r="X32" s="7"/>
      <c r="Y32" s="11" t="s">
        <v>2536</v>
      </c>
      <c r="Z32" s="11"/>
      <c r="AA32" s="11"/>
      <c r="AB32" s="11" t="s">
        <v>255</v>
      </c>
      <c r="AC32" s="11" t="s">
        <v>2536</v>
      </c>
    </row>
    <row r="33" spans="1:29" ht="60.75" thickBot="1">
      <c r="A33">
        <v>28</v>
      </c>
      <c r="B33" s="7" t="s">
        <v>973</v>
      </c>
      <c r="C33" s="11" t="s">
        <v>2518</v>
      </c>
      <c r="D33" s="11" t="s">
        <v>38</v>
      </c>
      <c r="E33" s="11">
        <v>19</v>
      </c>
      <c r="F33" s="11" t="s">
        <v>2537</v>
      </c>
      <c r="G33" s="11" t="s">
        <v>2538</v>
      </c>
      <c r="H33" s="7" t="s">
        <v>2458</v>
      </c>
      <c r="I33" s="11" t="s">
        <v>200</v>
      </c>
      <c r="J33" s="11">
        <v>4.5</v>
      </c>
      <c r="K33" s="11" t="s">
        <v>1630</v>
      </c>
      <c r="L33" s="11">
        <v>2</v>
      </c>
      <c r="M33" s="11">
        <v>0.75</v>
      </c>
      <c r="N33" s="11"/>
      <c r="O33" s="11">
        <v>0</v>
      </c>
      <c r="P33" s="11">
        <v>0</v>
      </c>
      <c r="Q33" s="11">
        <v>0</v>
      </c>
      <c r="R33" s="11">
        <v>0.15</v>
      </c>
      <c r="S33" s="7" t="s">
        <v>973</v>
      </c>
      <c r="T33" s="11" t="s">
        <v>975</v>
      </c>
      <c r="U33" s="11"/>
      <c r="V33" s="11" t="s">
        <v>976</v>
      </c>
      <c r="W33" s="11" t="s">
        <v>977</v>
      </c>
      <c r="X33" s="7"/>
      <c r="Y33" s="11" t="s">
        <v>2539</v>
      </c>
      <c r="Z33" s="11"/>
      <c r="AA33" s="11"/>
      <c r="AB33" s="11" t="s">
        <v>255</v>
      </c>
      <c r="AC33" s="11" t="s">
        <v>2540</v>
      </c>
    </row>
    <row r="34" spans="1:29" ht="60.75" thickBot="1">
      <c r="A34">
        <v>29</v>
      </c>
      <c r="B34" s="7" t="s">
        <v>973</v>
      </c>
      <c r="C34" s="11" t="s">
        <v>2518</v>
      </c>
      <c r="D34" s="11" t="s">
        <v>38</v>
      </c>
      <c r="E34" s="11">
        <v>31</v>
      </c>
      <c r="F34" s="11" t="s">
        <v>2541</v>
      </c>
      <c r="G34" s="11" t="s">
        <v>2542</v>
      </c>
      <c r="H34" s="7" t="s">
        <v>2458</v>
      </c>
      <c r="I34" s="11" t="s">
        <v>200</v>
      </c>
      <c r="J34" s="11">
        <v>4.5</v>
      </c>
      <c r="K34" s="11" t="s">
        <v>1630</v>
      </c>
      <c r="L34" s="11">
        <v>2</v>
      </c>
      <c r="M34" s="11">
        <v>0.75</v>
      </c>
      <c r="N34" s="11"/>
      <c r="O34" s="11">
        <v>0</v>
      </c>
      <c r="P34" s="11">
        <v>0</v>
      </c>
      <c r="Q34" s="11">
        <v>0</v>
      </c>
      <c r="R34" s="11">
        <v>0.15</v>
      </c>
      <c r="S34" s="7" t="s">
        <v>973</v>
      </c>
      <c r="T34" s="11" t="s">
        <v>975</v>
      </c>
      <c r="U34" s="11"/>
      <c r="V34" s="11" t="s">
        <v>976</v>
      </c>
      <c r="W34" s="11" t="s">
        <v>977</v>
      </c>
      <c r="X34" s="7"/>
      <c r="Y34" s="11" t="s">
        <v>994</v>
      </c>
      <c r="Z34" s="11"/>
      <c r="AA34" s="11"/>
      <c r="AB34" s="11" t="s">
        <v>255</v>
      </c>
      <c r="AC34" s="11" t="s">
        <v>994</v>
      </c>
    </row>
    <row r="35" spans="1:29" ht="60.75" thickBot="1">
      <c r="A35">
        <v>30</v>
      </c>
      <c r="B35" s="7" t="s">
        <v>973</v>
      </c>
      <c r="C35" s="11" t="s">
        <v>2518</v>
      </c>
      <c r="D35" s="11" t="s">
        <v>38</v>
      </c>
      <c r="E35" s="11">
        <v>6</v>
      </c>
      <c r="F35" s="11" t="s">
        <v>2543</v>
      </c>
      <c r="G35" s="11" t="s">
        <v>2544</v>
      </c>
      <c r="H35" s="7" t="s">
        <v>2458</v>
      </c>
      <c r="I35" s="11" t="s">
        <v>200</v>
      </c>
      <c r="J35" s="11">
        <v>4.5</v>
      </c>
      <c r="K35" s="11" t="s">
        <v>1630</v>
      </c>
      <c r="L35" s="11">
        <v>2</v>
      </c>
      <c r="M35" s="11">
        <v>0.75</v>
      </c>
      <c r="N35" s="11"/>
      <c r="O35" s="11">
        <v>0</v>
      </c>
      <c r="P35" s="11">
        <v>0</v>
      </c>
      <c r="Q35" s="11">
        <v>0</v>
      </c>
      <c r="R35" s="11">
        <v>0.15</v>
      </c>
      <c r="S35" s="7" t="s">
        <v>973</v>
      </c>
      <c r="T35" s="11" t="s">
        <v>975</v>
      </c>
      <c r="U35" s="11"/>
      <c r="V35" s="11" t="s">
        <v>976</v>
      </c>
      <c r="W35" s="11" t="s">
        <v>977</v>
      </c>
      <c r="X35" s="7"/>
      <c r="Y35" s="11" t="s">
        <v>2545</v>
      </c>
      <c r="Z35" s="11"/>
      <c r="AA35" s="11"/>
      <c r="AB35" s="11" t="s">
        <v>255</v>
      </c>
      <c r="AC35" s="11" t="s">
        <v>2545</v>
      </c>
    </row>
    <row r="36" spans="1:29" ht="15.75" thickBot="1">
      <c r="B36" s="7"/>
      <c r="C36" s="11"/>
      <c r="D36" s="11"/>
      <c r="E36" s="11"/>
      <c r="F36" s="11"/>
      <c r="G36" s="11"/>
      <c r="H36" s="7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7"/>
      <c r="T36" s="11"/>
      <c r="U36" s="11"/>
      <c r="V36" s="11"/>
      <c r="W36" s="11"/>
      <c r="X36" s="7"/>
      <c r="Y36" s="11"/>
      <c r="Z36" s="11"/>
      <c r="AA36" s="11"/>
      <c r="AB36" s="11"/>
      <c r="AC36" s="11"/>
    </row>
    <row r="37" spans="1:29" ht="15.75" thickBot="1">
      <c r="B37" s="7"/>
      <c r="C37" s="11"/>
      <c r="D37" s="11"/>
      <c r="E37" s="11"/>
      <c r="F37" s="11"/>
      <c r="G37" s="11"/>
      <c r="H37" s="7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7"/>
      <c r="T37" s="11"/>
      <c r="U37" s="11"/>
      <c r="V37" s="11"/>
      <c r="W37" s="11"/>
      <c r="X37" s="7"/>
      <c r="Y37" s="11"/>
      <c r="Z37" s="11"/>
      <c r="AA37" s="11"/>
      <c r="AB37" s="11"/>
      <c r="AC37" s="11"/>
    </row>
    <row r="38" spans="1:29" ht="15.75" thickBot="1">
      <c r="B38" s="7"/>
      <c r="C38" s="11"/>
      <c r="D38" s="11"/>
      <c r="E38" s="11"/>
      <c r="F38" s="11"/>
      <c r="G38" s="11"/>
      <c r="H38" s="7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7"/>
      <c r="T38" s="11"/>
      <c r="U38" s="11"/>
      <c r="V38" s="11"/>
      <c r="W38" s="11"/>
      <c r="X38" s="7"/>
      <c r="Y38" s="11"/>
      <c r="Z38" s="11"/>
      <c r="AA38" s="11"/>
      <c r="AB38" s="11"/>
      <c r="AC38" s="11"/>
    </row>
  </sheetData>
  <mergeCells count="19">
    <mergeCell ref="H2:Q2"/>
    <mergeCell ref="R2:R4"/>
    <mergeCell ref="S2:W2"/>
    <mergeCell ref="X2:AC2"/>
    <mergeCell ref="B3:B4"/>
    <mergeCell ref="C3:C4"/>
    <mergeCell ref="D3:D4"/>
    <mergeCell ref="E3:E4"/>
    <mergeCell ref="F3:G3"/>
    <mergeCell ref="W3:W4"/>
    <mergeCell ref="X3:AA3"/>
    <mergeCell ref="AB3:AC3"/>
    <mergeCell ref="H3:N3"/>
    <mergeCell ref="O3:Q3"/>
    <mergeCell ref="S3:S4"/>
    <mergeCell ref="T3:T4"/>
    <mergeCell ref="U3:U4"/>
    <mergeCell ref="V3:V4"/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38"/>
  <sheetViews>
    <sheetView topLeftCell="T35" workbookViewId="0">
      <selection activeCell="A6" sqref="A6:A38"/>
    </sheetView>
  </sheetViews>
  <sheetFormatPr defaultRowHeight="15"/>
  <cols>
    <col min="1" max="1" width="9.140625" style="68"/>
    <col min="2" max="2" width="18.7109375" style="68" customWidth="1"/>
    <col min="3" max="3" width="15.85546875" style="68" customWidth="1"/>
    <col min="4" max="4" width="14.85546875" style="68" customWidth="1"/>
    <col min="5" max="5" width="12.140625" style="68" customWidth="1"/>
    <col min="6" max="6" width="15.42578125" style="68" customWidth="1"/>
    <col min="7" max="7" width="16.5703125" style="68" customWidth="1"/>
    <col min="8" max="8" width="10.140625" style="68" customWidth="1"/>
    <col min="9" max="9" width="11.5703125" style="68" customWidth="1"/>
    <col min="10" max="10" width="10.7109375" style="68" customWidth="1"/>
    <col min="11" max="11" width="14.140625" style="68" customWidth="1"/>
    <col min="12" max="12" width="16" style="68" customWidth="1"/>
    <col min="13" max="13" width="14.85546875" style="68" customWidth="1"/>
    <col min="14" max="14" width="14.7109375" style="68" customWidth="1"/>
    <col min="15" max="15" width="15.85546875" style="68" customWidth="1"/>
    <col min="16" max="16" width="15.28515625" style="68" customWidth="1"/>
    <col min="17" max="17" width="14.7109375" style="68" customWidth="1"/>
    <col min="18" max="18" width="15.28515625" style="68" customWidth="1"/>
    <col min="19" max="29" width="18.7109375" style="68" customWidth="1"/>
    <col min="30" max="16384" width="9.140625" style="68"/>
  </cols>
  <sheetData>
    <row r="1" spans="1:29" ht="15.75" thickBot="1"/>
    <row r="2" spans="1:29" ht="15.75" customHeight="1">
      <c r="B2" s="144" t="s">
        <v>4</v>
      </c>
      <c r="C2" s="145"/>
      <c r="D2" s="145"/>
      <c r="E2" s="145"/>
      <c r="F2" s="145"/>
      <c r="G2" s="145"/>
      <c r="H2" s="145" t="s">
        <v>8</v>
      </c>
      <c r="I2" s="145"/>
      <c r="J2" s="145"/>
      <c r="K2" s="145"/>
      <c r="L2" s="145"/>
      <c r="M2" s="145"/>
      <c r="N2" s="145"/>
      <c r="O2" s="145"/>
      <c r="P2" s="145"/>
      <c r="Q2" s="145"/>
      <c r="R2" s="145" t="s">
        <v>9</v>
      </c>
      <c r="S2" s="145" t="s">
        <v>22</v>
      </c>
      <c r="T2" s="145"/>
      <c r="U2" s="145"/>
      <c r="V2" s="145"/>
      <c r="W2" s="145"/>
      <c r="X2" s="145" t="s">
        <v>32</v>
      </c>
      <c r="Y2" s="145"/>
      <c r="Z2" s="145"/>
      <c r="AA2" s="145"/>
      <c r="AB2" s="145"/>
      <c r="AC2" s="147"/>
    </row>
    <row r="3" spans="1:29" ht="23.25" customHeight="1">
      <c r="B3" s="138" t="s">
        <v>0</v>
      </c>
      <c r="C3" s="140" t="s">
        <v>1</v>
      </c>
      <c r="D3" s="140" t="s">
        <v>2</v>
      </c>
      <c r="E3" s="140" t="s">
        <v>3</v>
      </c>
      <c r="F3" s="140" t="s">
        <v>5</v>
      </c>
      <c r="G3" s="140"/>
      <c r="H3" s="140" t="s">
        <v>10</v>
      </c>
      <c r="I3" s="140"/>
      <c r="J3" s="140"/>
      <c r="K3" s="140"/>
      <c r="L3" s="140"/>
      <c r="M3" s="140"/>
      <c r="N3" s="140"/>
      <c r="O3" s="140" t="s">
        <v>11</v>
      </c>
      <c r="P3" s="140"/>
      <c r="Q3" s="140"/>
      <c r="R3" s="140"/>
      <c r="S3" s="140" t="s">
        <v>23</v>
      </c>
      <c r="T3" s="140" t="s">
        <v>24</v>
      </c>
      <c r="U3" s="140" t="s">
        <v>25</v>
      </c>
      <c r="V3" s="140" t="s">
        <v>26</v>
      </c>
      <c r="W3" s="140" t="s">
        <v>27</v>
      </c>
      <c r="X3" s="148" t="s">
        <v>33</v>
      </c>
      <c r="Y3" s="148"/>
      <c r="Z3" s="148"/>
      <c r="AA3" s="148"/>
      <c r="AB3" s="148" t="s">
        <v>34</v>
      </c>
      <c r="AC3" s="149"/>
    </row>
    <row r="4" spans="1:29" ht="104.25" customHeight="1" thickBot="1">
      <c r="B4" s="139"/>
      <c r="C4" s="141"/>
      <c r="D4" s="141"/>
      <c r="E4" s="141"/>
      <c r="F4" s="30" t="s">
        <v>6</v>
      </c>
      <c r="G4" s="30" t="s">
        <v>7</v>
      </c>
      <c r="H4" s="30" t="s">
        <v>12</v>
      </c>
      <c r="I4" s="30" t="s">
        <v>13</v>
      </c>
      <c r="J4" s="30" t="s">
        <v>14</v>
      </c>
      <c r="K4" s="30" t="s">
        <v>15</v>
      </c>
      <c r="L4" s="30" t="s">
        <v>16</v>
      </c>
      <c r="M4" s="30" t="s">
        <v>21</v>
      </c>
      <c r="N4" s="30" t="s">
        <v>17</v>
      </c>
      <c r="O4" s="30" t="s">
        <v>18</v>
      </c>
      <c r="P4" s="30" t="s">
        <v>19</v>
      </c>
      <c r="Q4" s="30" t="s">
        <v>20</v>
      </c>
      <c r="R4" s="141"/>
      <c r="S4" s="141"/>
      <c r="T4" s="141"/>
      <c r="U4" s="141"/>
      <c r="V4" s="141"/>
      <c r="W4" s="141"/>
      <c r="X4" s="1" t="s">
        <v>28</v>
      </c>
      <c r="Y4" s="1" t="s">
        <v>35</v>
      </c>
      <c r="Z4" s="1" t="s">
        <v>29</v>
      </c>
      <c r="AA4" s="1" t="s">
        <v>30</v>
      </c>
      <c r="AB4" s="30" t="s">
        <v>31</v>
      </c>
      <c r="AC4" s="2" t="s">
        <v>35</v>
      </c>
    </row>
    <row r="5" spans="1:29">
      <c r="B5" s="3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3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">
        <v>15</v>
      </c>
      <c r="Q5" s="4">
        <v>16</v>
      </c>
      <c r="R5" s="4">
        <v>17</v>
      </c>
      <c r="S5" s="3">
        <v>18</v>
      </c>
      <c r="T5" s="4">
        <v>19</v>
      </c>
      <c r="U5" s="4">
        <v>20</v>
      </c>
      <c r="V5" s="4">
        <v>21</v>
      </c>
      <c r="W5" s="4">
        <v>22</v>
      </c>
      <c r="X5" s="3">
        <v>23</v>
      </c>
      <c r="Y5" s="4">
        <v>24</v>
      </c>
      <c r="Z5" s="4">
        <v>25</v>
      </c>
      <c r="AA5" s="4">
        <v>26</v>
      </c>
      <c r="AB5" s="4">
        <v>27</v>
      </c>
      <c r="AC5" s="4">
        <v>28</v>
      </c>
    </row>
    <row r="6" spans="1:29" ht="90">
      <c r="A6" s="68">
        <v>1</v>
      </c>
      <c r="B6" s="24" t="s">
        <v>449</v>
      </c>
      <c r="C6" s="24" t="s">
        <v>450</v>
      </c>
      <c r="D6" s="24" t="s">
        <v>451</v>
      </c>
      <c r="E6" s="24">
        <v>10.16</v>
      </c>
      <c r="F6" s="20">
        <v>54.120714</v>
      </c>
      <c r="G6" s="64">
        <v>77.093643999999998</v>
      </c>
      <c r="H6" s="24" t="s">
        <v>2285</v>
      </c>
      <c r="I6" s="24" t="s">
        <v>265</v>
      </c>
      <c r="J6" s="24" t="s">
        <v>452</v>
      </c>
      <c r="K6" s="24" t="s">
        <v>199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0.15</v>
      </c>
      <c r="S6" s="24" t="s">
        <v>453</v>
      </c>
      <c r="T6" s="67">
        <v>1025406225118</v>
      </c>
      <c r="U6" s="24"/>
      <c r="V6" s="24" t="s">
        <v>454</v>
      </c>
      <c r="W6" s="24" t="s">
        <v>455</v>
      </c>
      <c r="X6" s="24">
        <v>0</v>
      </c>
      <c r="Y6" s="24">
        <v>0</v>
      </c>
      <c r="Z6" s="24">
        <v>0</v>
      </c>
      <c r="AA6" s="24">
        <v>0</v>
      </c>
      <c r="AB6" s="24" t="s">
        <v>255</v>
      </c>
      <c r="AC6" s="24" t="s">
        <v>456</v>
      </c>
    </row>
    <row r="7" spans="1:29" ht="90">
      <c r="A7" s="68">
        <v>2</v>
      </c>
      <c r="B7" s="24" t="s">
        <v>449</v>
      </c>
      <c r="C7" s="20" t="s">
        <v>450</v>
      </c>
      <c r="D7" s="69" t="s">
        <v>451</v>
      </c>
      <c r="E7" s="20">
        <v>41.45</v>
      </c>
      <c r="F7" s="20">
        <v>54.123764000000001</v>
      </c>
      <c r="G7" s="64">
        <v>77.094931000000003</v>
      </c>
      <c r="H7" s="24" t="s">
        <v>2285</v>
      </c>
      <c r="I7" s="24" t="s">
        <v>265</v>
      </c>
      <c r="J7" s="24" t="s">
        <v>452</v>
      </c>
      <c r="K7" s="24" t="s">
        <v>199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0.15</v>
      </c>
      <c r="S7" s="24" t="s">
        <v>453</v>
      </c>
      <c r="T7" s="67">
        <v>1025406225118</v>
      </c>
      <c r="U7" s="24"/>
      <c r="V7" s="24" t="s">
        <v>454</v>
      </c>
      <c r="W7" s="24" t="s">
        <v>455</v>
      </c>
      <c r="X7" s="24">
        <v>0</v>
      </c>
      <c r="Y7" s="24">
        <v>0</v>
      </c>
      <c r="Z7" s="24">
        <v>0</v>
      </c>
      <c r="AA7" s="24">
        <v>0</v>
      </c>
      <c r="AB7" s="24" t="s">
        <v>255</v>
      </c>
      <c r="AC7" s="20" t="s">
        <v>457</v>
      </c>
    </row>
    <row r="8" spans="1:29" ht="90">
      <c r="A8" s="68">
        <v>3</v>
      </c>
      <c r="B8" s="24" t="s">
        <v>449</v>
      </c>
      <c r="C8" s="20" t="s">
        <v>450</v>
      </c>
      <c r="D8" s="69" t="s">
        <v>451</v>
      </c>
      <c r="E8" s="20">
        <v>59.61</v>
      </c>
      <c r="F8" s="20">
        <v>54.126716999999999</v>
      </c>
      <c r="G8" s="64">
        <v>77.092239000000006</v>
      </c>
      <c r="H8" s="24" t="s">
        <v>2285</v>
      </c>
      <c r="I8" s="24" t="s">
        <v>265</v>
      </c>
      <c r="J8" s="24" t="s">
        <v>452</v>
      </c>
      <c r="K8" s="24" t="s">
        <v>199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0.15</v>
      </c>
      <c r="S8" s="24" t="s">
        <v>453</v>
      </c>
      <c r="T8" s="67">
        <v>1025406225118</v>
      </c>
      <c r="U8" s="24"/>
      <c r="V8" s="24" t="s">
        <v>454</v>
      </c>
      <c r="W8" s="24" t="s">
        <v>455</v>
      </c>
      <c r="X8" s="24">
        <v>0</v>
      </c>
      <c r="Y8" s="24">
        <v>0</v>
      </c>
      <c r="Z8" s="24">
        <v>0</v>
      </c>
      <c r="AA8" s="24">
        <v>0</v>
      </c>
      <c r="AB8" s="24" t="s">
        <v>255</v>
      </c>
      <c r="AC8" s="20" t="s">
        <v>458</v>
      </c>
    </row>
    <row r="9" spans="1:29" ht="90">
      <c r="A9" s="68">
        <v>4</v>
      </c>
      <c r="B9" s="24" t="s">
        <v>449</v>
      </c>
      <c r="C9" s="20" t="s">
        <v>450</v>
      </c>
      <c r="D9" s="69" t="s">
        <v>451</v>
      </c>
      <c r="E9" s="20">
        <v>68</v>
      </c>
      <c r="F9" s="20">
        <v>54.129097999999999</v>
      </c>
      <c r="G9" s="64">
        <v>77.086277999999993</v>
      </c>
      <c r="H9" s="24" t="s">
        <v>2285</v>
      </c>
      <c r="I9" s="24" t="s">
        <v>265</v>
      </c>
      <c r="J9" s="24" t="s">
        <v>452</v>
      </c>
      <c r="K9" s="24" t="s">
        <v>199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0.15</v>
      </c>
      <c r="S9" s="24" t="s">
        <v>453</v>
      </c>
      <c r="T9" s="67">
        <v>1025406225118</v>
      </c>
      <c r="U9" s="24"/>
      <c r="V9" s="24" t="s">
        <v>454</v>
      </c>
      <c r="W9" s="24" t="s">
        <v>455</v>
      </c>
      <c r="X9" s="24">
        <v>0</v>
      </c>
      <c r="Y9" s="24">
        <v>0</v>
      </c>
      <c r="Z9" s="24">
        <v>0</v>
      </c>
      <c r="AA9" s="24">
        <v>0</v>
      </c>
      <c r="AB9" s="24" t="s">
        <v>255</v>
      </c>
      <c r="AC9" s="20" t="s">
        <v>459</v>
      </c>
    </row>
    <row r="10" spans="1:29" ht="90">
      <c r="A10" s="68">
        <v>5</v>
      </c>
      <c r="B10" s="24" t="s">
        <v>449</v>
      </c>
      <c r="C10" s="20" t="s">
        <v>450</v>
      </c>
      <c r="D10" s="69" t="s">
        <v>460</v>
      </c>
      <c r="E10" s="20">
        <v>11</v>
      </c>
      <c r="F10" s="20">
        <v>54.123863999999998</v>
      </c>
      <c r="G10" s="64">
        <v>77.079910999999996</v>
      </c>
      <c r="H10" s="24" t="s">
        <v>2285</v>
      </c>
      <c r="I10" s="24" t="s">
        <v>265</v>
      </c>
      <c r="J10" s="24" t="s">
        <v>452</v>
      </c>
      <c r="K10" s="24" t="s">
        <v>199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0.15</v>
      </c>
      <c r="S10" s="24" t="s">
        <v>453</v>
      </c>
      <c r="T10" s="67">
        <v>1025406225118</v>
      </c>
      <c r="U10" s="24"/>
      <c r="V10" s="24" t="s">
        <v>454</v>
      </c>
      <c r="W10" s="24" t="s">
        <v>455</v>
      </c>
      <c r="X10" s="24">
        <v>0</v>
      </c>
      <c r="Y10" s="24">
        <v>0</v>
      </c>
      <c r="Z10" s="24">
        <v>0</v>
      </c>
      <c r="AA10" s="24">
        <v>0</v>
      </c>
      <c r="AB10" s="24" t="s">
        <v>255</v>
      </c>
      <c r="AC10" s="20" t="s">
        <v>461</v>
      </c>
    </row>
    <row r="11" spans="1:29" ht="90">
      <c r="A11" s="68">
        <v>6</v>
      </c>
      <c r="B11" s="24" t="s">
        <v>449</v>
      </c>
      <c r="C11" s="20" t="s">
        <v>450</v>
      </c>
      <c r="D11" s="69" t="s">
        <v>460</v>
      </c>
      <c r="E11" s="20">
        <v>39</v>
      </c>
      <c r="F11" s="20">
        <v>54.128987000000002</v>
      </c>
      <c r="G11" s="64">
        <v>77.085508000000004</v>
      </c>
      <c r="H11" s="24" t="s">
        <v>2285</v>
      </c>
      <c r="I11" s="24" t="s">
        <v>265</v>
      </c>
      <c r="J11" s="24" t="s">
        <v>452</v>
      </c>
      <c r="K11" s="24" t="s">
        <v>199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0.15</v>
      </c>
      <c r="S11" s="24" t="s">
        <v>453</v>
      </c>
      <c r="T11" s="67">
        <v>1025406225118</v>
      </c>
      <c r="U11" s="24"/>
      <c r="V11" s="24" t="s">
        <v>454</v>
      </c>
      <c r="W11" s="24" t="s">
        <v>455</v>
      </c>
      <c r="X11" s="24">
        <v>0</v>
      </c>
      <c r="Y11" s="24">
        <v>0</v>
      </c>
      <c r="Z11" s="24">
        <v>0</v>
      </c>
      <c r="AA11" s="24">
        <v>0</v>
      </c>
      <c r="AB11" s="24" t="s">
        <v>255</v>
      </c>
      <c r="AC11" s="20" t="s">
        <v>462</v>
      </c>
    </row>
    <row r="12" spans="1:29" ht="90">
      <c r="A12" s="68">
        <v>7</v>
      </c>
      <c r="B12" s="24" t="s">
        <v>449</v>
      </c>
      <c r="C12" s="20" t="s">
        <v>450</v>
      </c>
      <c r="D12" s="69" t="s">
        <v>460</v>
      </c>
      <c r="E12" s="20">
        <v>45.47</v>
      </c>
      <c r="F12" s="20">
        <v>54.130958</v>
      </c>
      <c r="G12" s="64">
        <v>77.087877000000006</v>
      </c>
      <c r="H12" s="24" t="s">
        <v>2285</v>
      </c>
      <c r="I12" s="24" t="s">
        <v>265</v>
      </c>
      <c r="J12" s="24" t="s">
        <v>452</v>
      </c>
      <c r="K12" s="24" t="s">
        <v>199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0.15</v>
      </c>
      <c r="S12" s="24" t="s">
        <v>453</v>
      </c>
      <c r="T12" s="67">
        <v>1025406225118</v>
      </c>
      <c r="U12" s="24"/>
      <c r="V12" s="24" t="s">
        <v>454</v>
      </c>
      <c r="W12" s="24" t="s">
        <v>455</v>
      </c>
      <c r="X12" s="24">
        <v>0</v>
      </c>
      <c r="Y12" s="24">
        <v>0</v>
      </c>
      <c r="Z12" s="24">
        <v>0</v>
      </c>
      <c r="AA12" s="24">
        <v>0</v>
      </c>
      <c r="AB12" s="24" t="s">
        <v>255</v>
      </c>
      <c r="AC12" s="20" t="s">
        <v>463</v>
      </c>
    </row>
    <row r="13" spans="1:29" ht="90">
      <c r="A13" s="68">
        <v>8</v>
      </c>
      <c r="B13" s="24" t="s">
        <v>449</v>
      </c>
      <c r="C13" s="20" t="s">
        <v>450</v>
      </c>
      <c r="D13" s="69" t="s">
        <v>464</v>
      </c>
      <c r="E13" s="20" t="s">
        <v>465</v>
      </c>
      <c r="F13" s="20">
        <v>54.133302</v>
      </c>
      <c r="G13" s="64">
        <v>77.089179000000001</v>
      </c>
      <c r="H13" s="24" t="s">
        <v>2285</v>
      </c>
      <c r="I13" s="24" t="s">
        <v>265</v>
      </c>
      <c r="J13" s="24" t="s">
        <v>452</v>
      </c>
      <c r="K13" s="24" t="s">
        <v>199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0.15</v>
      </c>
      <c r="S13" s="24" t="s">
        <v>453</v>
      </c>
      <c r="T13" s="67">
        <v>1025406225118</v>
      </c>
      <c r="U13" s="24"/>
      <c r="V13" s="24" t="s">
        <v>454</v>
      </c>
      <c r="W13" s="24" t="s">
        <v>455</v>
      </c>
      <c r="X13" s="24">
        <v>0</v>
      </c>
      <c r="Y13" s="24">
        <v>0</v>
      </c>
      <c r="Z13" s="24">
        <v>0</v>
      </c>
      <c r="AA13" s="24">
        <v>0</v>
      </c>
      <c r="AB13" s="24" t="s">
        <v>255</v>
      </c>
      <c r="AC13" s="20" t="s">
        <v>466</v>
      </c>
    </row>
    <row r="14" spans="1:29" ht="90">
      <c r="A14" s="68">
        <v>9</v>
      </c>
      <c r="B14" s="24" t="s">
        <v>449</v>
      </c>
      <c r="C14" s="20" t="s">
        <v>450</v>
      </c>
      <c r="D14" s="69" t="s">
        <v>464</v>
      </c>
      <c r="E14" s="20">
        <v>9</v>
      </c>
      <c r="F14" s="20">
        <v>54.134987000000002</v>
      </c>
      <c r="G14" s="64">
        <v>77.090348000000006</v>
      </c>
      <c r="H14" s="24" t="s">
        <v>2285</v>
      </c>
      <c r="I14" s="24" t="s">
        <v>265</v>
      </c>
      <c r="J14" s="24" t="s">
        <v>452</v>
      </c>
      <c r="K14" s="24" t="s">
        <v>199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0.15</v>
      </c>
      <c r="S14" s="24" t="s">
        <v>453</v>
      </c>
      <c r="T14" s="67">
        <v>1025406225118</v>
      </c>
      <c r="U14" s="24"/>
      <c r="V14" s="24" t="s">
        <v>454</v>
      </c>
      <c r="W14" s="24" t="s">
        <v>455</v>
      </c>
      <c r="X14" s="24">
        <v>0</v>
      </c>
      <c r="Y14" s="24">
        <v>0</v>
      </c>
      <c r="Z14" s="24">
        <v>0</v>
      </c>
      <c r="AA14" s="24">
        <v>0</v>
      </c>
      <c r="AB14" s="24" t="s">
        <v>255</v>
      </c>
      <c r="AC14" s="20" t="s">
        <v>467</v>
      </c>
    </row>
    <row r="15" spans="1:29" ht="90">
      <c r="A15" s="68">
        <v>10</v>
      </c>
      <c r="B15" s="24" t="s">
        <v>449</v>
      </c>
      <c r="C15" s="20" t="s">
        <v>450</v>
      </c>
      <c r="D15" s="69" t="s">
        <v>464</v>
      </c>
      <c r="E15" s="20">
        <v>22</v>
      </c>
      <c r="F15" s="20">
        <v>54.136493000000002</v>
      </c>
      <c r="G15" s="64">
        <v>77.090568000000005</v>
      </c>
      <c r="H15" s="24" t="s">
        <v>2285</v>
      </c>
      <c r="I15" s="24" t="s">
        <v>265</v>
      </c>
      <c r="J15" s="24" t="s">
        <v>452</v>
      </c>
      <c r="K15" s="24" t="s">
        <v>199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0.15</v>
      </c>
      <c r="S15" s="24" t="s">
        <v>453</v>
      </c>
      <c r="T15" s="67">
        <v>1025406225118</v>
      </c>
      <c r="U15" s="24"/>
      <c r="V15" s="24" t="s">
        <v>454</v>
      </c>
      <c r="W15" s="24" t="s">
        <v>455</v>
      </c>
      <c r="X15" s="24">
        <v>0</v>
      </c>
      <c r="Y15" s="24">
        <v>0</v>
      </c>
      <c r="Z15" s="24">
        <v>0</v>
      </c>
      <c r="AA15" s="24">
        <v>0</v>
      </c>
      <c r="AB15" s="24" t="s">
        <v>255</v>
      </c>
      <c r="AC15" s="20" t="s">
        <v>468</v>
      </c>
    </row>
    <row r="16" spans="1:29" ht="90">
      <c r="A16" s="68">
        <v>11</v>
      </c>
      <c r="B16" s="24" t="s">
        <v>449</v>
      </c>
      <c r="C16" s="20" t="s">
        <v>450</v>
      </c>
      <c r="D16" s="69" t="s">
        <v>464</v>
      </c>
      <c r="E16" s="20">
        <v>31</v>
      </c>
      <c r="F16" s="20">
        <v>54.135851000000002</v>
      </c>
      <c r="G16" s="64">
        <v>77.094581000000005</v>
      </c>
      <c r="H16" s="24" t="s">
        <v>2285</v>
      </c>
      <c r="I16" s="24" t="s">
        <v>265</v>
      </c>
      <c r="J16" s="24" t="s">
        <v>452</v>
      </c>
      <c r="K16" s="24" t="s">
        <v>199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0.15</v>
      </c>
      <c r="S16" s="24" t="s">
        <v>453</v>
      </c>
      <c r="T16" s="67">
        <v>1025406225118</v>
      </c>
      <c r="U16" s="24"/>
      <c r="V16" s="24" t="s">
        <v>454</v>
      </c>
      <c r="W16" s="24" t="s">
        <v>455</v>
      </c>
      <c r="X16" s="24">
        <v>0</v>
      </c>
      <c r="Y16" s="24">
        <v>0</v>
      </c>
      <c r="Z16" s="24">
        <v>0</v>
      </c>
      <c r="AA16" s="24">
        <v>0</v>
      </c>
      <c r="AB16" s="24" t="s">
        <v>255</v>
      </c>
      <c r="AC16" s="20" t="s">
        <v>469</v>
      </c>
    </row>
    <row r="17" spans="1:29" ht="90">
      <c r="A17" s="68">
        <v>12</v>
      </c>
      <c r="B17" s="24" t="s">
        <v>449</v>
      </c>
      <c r="C17" s="20" t="s">
        <v>450</v>
      </c>
      <c r="D17" s="69" t="s">
        <v>287</v>
      </c>
      <c r="E17" s="20">
        <v>5.7</v>
      </c>
      <c r="F17" s="20">
        <v>54.132356000000001</v>
      </c>
      <c r="G17" s="64">
        <v>77.094752</v>
      </c>
      <c r="H17" s="24" t="s">
        <v>2285</v>
      </c>
      <c r="I17" s="24" t="s">
        <v>265</v>
      </c>
      <c r="J17" s="24" t="s">
        <v>452</v>
      </c>
      <c r="K17" s="24" t="s">
        <v>199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0.15</v>
      </c>
      <c r="S17" s="24" t="s">
        <v>453</v>
      </c>
      <c r="T17" s="67">
        <v>1025406225118</v>
      </c>
      <c r="U17" s="24"/>
      <c r="V17" s="24" t="s">
        <v>454</v>
      </c>
      <c r="W17" s="24" t="s">
        <v>455</v>
      </c>
      <c r="X17" s="24">
        <v>0</v>
      </c>
      <c r="Y17" s="24">
        <v>0</v>
      </c>
      <c r="Z17" s="24">
        <v>0</v>
      </c>
      <c r="AA17" s="24">
        <v>0</v>
      </c>
      <c r="AB17" s="24" t="s">
        <v>255</v>
      </c>
      <c r="AC17" s="20" t="s">
        <v>470</v>
      </c>
    </row>
    <row r="18" spans="1:29" ht="90">
      <c r="A18" s="68">
        <v>13</v>
      </c>
      <c r="B18" s="24" t="s">
        <v>449</v>
      </c>
      <c r="C18" s="20" t="s">
        <v>450</v>
      </c>
      <c r="D18" s="69" t="s">
        <v>287</v>
      </c>
      <c r="E18" s="20">
        <v>19.21</v>
      </c>
      <c r="F18" s="20">
        <v>54.130271999999998</v>
      </c>
      <c r="G18" s="64">
        <v>77.094093000000001</v>
      </c>
      <c r="H18" s="24" t="s">
        <v>2285</v>
      </c>
      <c r="I18" s="24" t="s">
        <v>265</v>
      </c>
      <c r="J18" s="24" t="s">
        <v>452</v>
      </c>
      <c r="K18" s="24" t="s">
        <v>199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0.15</v>
      </c>
      <c r="S18" s="24" t="s">
        <v>453</v>
      </c>
      <c r="T18" s="67">
        <v>1025406225118</v>
      </c>
      <c r="U18" s="24"/>
      <c r="V18" s="24" t="s">
        <v>454</v>
      </c>
      <c r="W18" s="24" t="s">
        <v>455</v>
      </c>
      <c r="X18" s="24">
        <v>0</v>
      </c>
      <c r="Y18" s="24">
        <v>0</v>
      </c>
      <c r="Z18" s="24">
        <v>0</v>
      </c>
      <c r="AA18" s="24">
        <v>0</v>
      </c>
      <c r="AB18" s="24" t="s">
        <v>255</v>
      </c>
      <c r="AC18" s="20" t="s">
        <v>471</v>
      </c>
    </row>
    <row r="19" spans="1:29" ht="90">
      <c r="A19" s="68">
        <v>14</v>
      </c>
      <c r="B19" s="24" t="s">
        <v>449</v>
      </c>
      <c r="C19" s="20" t="s">
        <v>450</v>
      </c>
      <c r="D19" s="69" t="s">
        <v>287</v>
      </c>
      <c r="E19" s="20">
        <v>30</v>
      </c>
      <c r="F19" s="20">
        <v>54.131554000000001</v>
      </c>
      <c r="G19" s="64">
        <v>77.091425000000001</v>
      </c>
      <c r="H19" s="24" t="s">
        <v>2285</v>
      </c>
      <c r="I19" s="24" t="s">
        <v>265</v>
      </c>
      <c r="J19" s="24" t="s">
        <v>452</v>
      </c>
      <c r="K19" s="24" t="s">
        <v>199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0.15</v>
      </c>
      <c r="S19" s="24" t="s">
        <v>453</v>
      </c>
      <c r="T19" s="67">
        <v>1025406225118</v>
      </c>
      <c r="U19" s="24"/>
      <c r="V19" s="24" t="s">
        <v>454</v>
      </c>
      <c r="W19" s="24" t="s">
        <v>455</v>
      </c>
      <c r="X19" s="24">
        <v>0</v>
      </c>
      <c r="Y19" s="24">
        <v>0</v>
      </c>
      <c r="Z19" s="24">
        <v>0</v>
      </c>
      <c r="AA19" s="24">
        <v>0</v>
      </c>
      <c r="AB19" s="24" t="s">
        <v>255</v>
      </c>
      <c r="AC19" s="20" t="s">
        <v>472</v>
      </c>
    </row>
    <row r="20" spans="1:29" ht="90">
      <c r="A20" s="68">
        <v>15</v>
      </c>
      <c r="B20" s="24" t="s">
        <v>449</v>
      </c>
      <c r="C20" s="20" t="s">
        <v>450</v>
      </c>
      <c r="D20" s="69" t="s">
        <v>473</v>
      </c>
      <c r="E20" s="20">
        <v>5.7</v>
      </c>
      <c r="F20" s="20">
        <v>54.129536999999999</v>
      </c>
      <c r="G20" s="64">
        <v>77.090412999999998</v>
      </c>
      <c r="H20" s="24" t="s">
        <v>2285</v>
      </c>
      <c r="I20" s="24" t="s">
        <v>265</v>
      </c>
      <c r="J20" s="24" t="s">
        <v>474</v>
      </c>
      <c r="K20" s="24" t="s">
        <v>475</v>
      </c>
      <c r="L20" s="24">
        <v>2</v>
      </c>
      <c r="M20" s="24">
        <v>1.5</v>
      </c>
      <c r="N20" s="24">
        <v>0</v>
      </c>
      <c r="O20" s="24">
        <v>0</v>
      </c>
      <c r="P20" s="24">
        <v>0</v>
      </c>
      <c r="Q20" s="24">
        <v>0</v>
      </c>
      <c r="R20" s="24">
        <v>0.15</v>
      </c>
      <c r="S20" s="24" t="s">
        <v>453</v>
      </c>
      <c r="T20" s="67">
        <v>1025406225118</v>
      </c>
      <c r="U20" s="24"/>
      <c r="V20" s="24" t="s">
        <v>454</v>
      </c>
      <c r="W20" s="24" t="s">
        <v>455</v>
      </c>
      <c r="X20" s="24">
        <v>0</v>
      </c>
      <c r="Y20" s="24">
        <v>0</v>
      </c>
      <c r="Z20" s="24">
        <v>0</v>
      </c>
      <c r="AA20" s="24">
        <v>0</v>
      </c>
      <c r="AB20" s="24" t="s">
        <v>255</v>
      </c>
      <c r="AC20" s="20" t="s">
        <v>476</v>
      </c>
    </row>
    <row r="21" spans="1:29" ht="90">
      <c r="A21" s="68">
        <v>16</v>
      </c>
      <c r="B21" s="24" t="s">
        <v>449</v>
      </c>
      <c r="C21" s="20" t="s">
        <v>477</v>
      </c>
      <c r="D21" s="69" t="s">
        <v>478</v>
      </c>
      <c r="E21" s="20">
        <v>4.5999999999999996</v>
      </c>
      <c r="F21" s="20">
        <v>54.068767999999999</v>
      </c>
      <c r="G21" s="64">
        <v>77.176242000000002</v>
      </c>
      <c r="H21" s="24" t="s">
        <v>2285</v>
      </c>
      <c r="I21" s="24" t="s">
        <v>265</v>
      </c>
      <c r="J21" s="24" t="s">
        <v>452</v>
      </c>
      <c r="K21" s="24" t="s">
        <v>199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0.15</v>
      </c>
      <c r="S21" s="24" t="s">
        <v>453</v>
      </c>
      <c r="T21" s="67">
        <v>1025406225118</v>
      </c>
      <c r="U21" s="24"/>
      <c r="V21" s="24" t="s">
        <v>454</v>
      </c>
      <c r="W21" s="24" t="s">
        <v>455</v>
      </c>
      <c r="X21" s="24">
        <v>0</v>
      </c>
      <c r="Y21" s="24">
        <v>0</v>
      </c>
      <c r="Z21" s="24">
        <v>0</v>
      </c>
      <c r="AA21" s="24">
        <v>0</v>
      </c>
      <c r="AB21" s="24" t="s">
        <v>255</v>
      </c>
      <c r="AC21" s="20" t="s">
        <v>479</v>
      </c>
    </row>
    <row r="22" spans="1:29" ht="90">
      <c r="A22" s="68">
        <v>17</v>
      </c>
      <c r="B22" s="24" t="s">
        <v>449</v>
      </c>
      <c r="C22" s="20" t="s">
        <v>477</v>
      </c>
      <c r="D22" s="69" t="s">
        <v>478</v>
      </c>
      <c r="E22" s="20">
        <v>19</v>
      </c>
      <c r="F22" s="20">
        <v>54.069977000000002</v>
      </c>
      <c r="G22" s="70" t="s">
        <v>480</v>
      </c>
      <c r="H22" s="24" t="s">
        <v>2285</v>
      </c>
      <c r="I22" s="24" t="s">
        <v>265</v>
      </c>
      <c r="J22" s="24" t="s">
        <v>452</v>
      </c>
      <c r="K22" s="24" t="s">
        <v>199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0.15</v>
      </c>
      <c r="S22" s="24" t="s">
        <v>453</v>
      </c>
      <c r="T22" s="67">
        <v>1025406225118</v>
      </c>
      <c r="U22" s="24"/>
      <c r="V22" s="24" t="s">
        <v>454</v>
      </c>
      <c r="W22" s="24" t="s">
        <v>455</v>
      </c>
      <c r="X22" s="24">
        <v>0</v>
      </c>
      <c r="Y22" s="24">
        <v>0</v>
      </c>
      <c r="Z22" s="24">
        <v>0</v>
      </c>
      <c r="AA22" s="24">
        <v>0</v>
      </c>
      <c r="AB22" s="24" t="s">
        <v>255</v>
      </c>
      <c r="AC22" s="20" t="s">
        <v>481</v>
      </c>
    </row>
    <row r="23" spans="1:29" ht="90">
      <c r="A23" s="68">
        <v>18</v>
      </c>
      <c r="B23" s="24" t="s">
        <v>449</v>
      </c>
      <c r="C23" s="20" t="s">
        <v>477</v>
      </c>
      <c r="D23" s="69" t="s">
        <v>478</v>
      </c>
      <c r="E23" s="20">
        <v>25.31</v>
      </c>
      <c r="F23" s="20">
        <v>54.070883000000002</v>
      </c>
      <c r="G23" s="64">
        <v>77.185543999999993</v>
      </c>
      <c r="H23" s="24" t="s">
        <v>2285</v>
      </c>
      <c r="I23" s="24" t="s">
        <v>265</v>
      </c>
      <c r="J23" s="24" t="s">
        <v>452</v>
      </c>
      <c r="K23" s="24" t="s">
        <v>199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0.15</v>
      </c>
      <c r="S23" s="24" t="s">
        <v>453</v>
      </c>
      <c r="T23" s="67">
        <v>1025406225118</v>
      </c>
      <c r="U23" s="24"/>
      <c r="V23" s="24" t="s">
        <v>454</v>
      </c>
      <c r="W23" s="24" t="s">
        <v>455</v>
      </c>
      <c r="X23" s="24">
        <v>0</v>
      </c>
      <c r="Y23" s="24">
        <v>0</v>
      </c>
      <c r="Z23" s="24">
        <v>0</v>
      </c>
      <c r="AA23" s="24">
        <v>0</v>
      </c>
      <c r="AB23" s="24" t="s">
        <v>255</v>
      </c>
      <c r="AC23" s="20" t="s">
        <v>482</v>
      </c>
    </row>
    <row r="24" spans="1:29" ht="90">
      <c r="A24" s="68">
        <v>19</v>
      </c>
      <c r="B24" s="24" t="s">
        <v>449</v>
      </c>
      <c r="C24" s="20" t="s">
        <v>477</v>
      </c>
      <c r="D24" s="69" t="s">
        <v>473</v>
      </c>
      <c r="E24" s="20">
        <v>7.9</v>
      </c>
      <c r="F24" s="65" t="s">
        <v>483</v>
      </c>
      <c r="G24" s="64">
        <v>77.175608999999994</v>
      </c>
      <c r="H24" s="24" t="s">
        <v>2285</v>
      </c>
      <c r="I24" s="24" t="s">
        <v>265</v>
      </c>
      <c r="J24" s="24" t="s">
        <v>452</v>
      </c>
      <c r="K24" s="24" t="s">
        <v>199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0.15</v>
      </c>
      <c r="S24" s="24" t="s">
        <v>453</v>
      </c>
      <c r="T24" s="67">
        <v>1025406225118</v>
      </c>
      <c r="U24" s="24"/>
      <c r="V24" s="24" t="s">
        <v>454</v>
      </c>
      <c r="W24" s="24" t="s">
        <v>455</v>
      </c>
      <c r="X24" s="24">
        <v>0</v>
      </c>
      <c r="Y24" s="24">
        <v>0</v>
      </c>
      <c r="Z24" s="24">
        <v>0</v>
      </c>
      <c r="AA24" s="24">
        <v>0</v>
      </c>
      <c r="AB24" s="24" t="s">
        <v>255</v>
      </c>
      <c r="AC24" s="20" t="s">
        <v>484</v>
      </c>
    </row>
    <row r="25" spans="1:29" ht="90">
      <c r="A25" s="68">
        <v>20</v>
      </c>
      <c r="B25" s="24" t="s">
        <v>449</v>
      </c>
      <c r="C25" s="20" t="s">
        <v>485</v>
      </c>
      <c r="D25" s="69" t="s">
        <v>486</v>
      </c>
      <c r="E25" s="20">
        <v>11.13</v>
      </c>
      <c r="F25" s="20">
        <v>54.080444999999997</v>
      </c>
      <c r="G25" s="64">
        <v>77.031469999999999</v>
      </c>
      <c r="H25" s="24" t="s">
        <v>2285</v>
      </c>
      <c r="I25" s="24" t="s">
        <v>265</v>
      </c>
      <c r="J25" s="24" t="s">
        <v>452</v>
      </c>
      <c r="K25" s="24" t="s">
        <v>199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0.15</v>
      </c>
      <c r="S25" s="24" t="s">
        <v>453</v>
      </c>
      <c r="T25" s="67">
        <v>1025406225118</v>
      </c>
      <c r="U25" s="24"/>
      <c r="V25" s="24" t="s">
        <v>454</v>
      </c>
      <c r="W25" s="24" t="s">
        <v>455</v>
      </c>
      <c r="X25" s="24">
        <v>0</v>
      </c>
      <c r="Y25" s="24">
        <v>0</v>
      </c>
      <c r="Z25" s="24">
        <v>0</v>
      </c>
      <c r="AA25" s="24">
        <v>0</v>
      </c>
      <c r="AB25" s="24" t="s">
        <v>255</v>
      </c>
      <c r="AC25" s="20" t="s">
        <v>487</v>
      </c>
    </row>
    <row r="26" spans="1:29" ht="90">
      <c r="A26" s="68">
        <v>21</v>
      </c>
      <c r="B26" s="24" t="s">
        <v>449</v>
      </c>
      <c r="C26" s="20" t="s">
        <v>488</v>
      </c>
      <c r="D26" s="69" t="s">
        <v>362</v>
      </c>
      <c r="E26" s="20">
        <v>9.11</v>
      </c>
      <c r="F26" s="20">
        <v>54.132123999999997</v>
      </c>
      <c r="G26" s="64">
        <v>77.150133999999994</v>
      </c>
      <c r="H26" s="24" t="s">
        <v>2285</v>
      </c>
      <c r="I26" s="24" t="s">
        <v>265</v>
      </c>
      <c r="J26" s="24" t="s">
        <v>452</v>
      </c>
      <c r="K26" s="24" t="s">
        <v>199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0.15</v>
      </c>
      <c r="S26" s="24" t="s">
        <v>453</v>
      </c>
      <c r="T26" s="67">
        <v>1025406225118</v>
      </c>
      <c r="U26" s="24"/>
      <c r="V26" s="24" t="s">
        <v>454</v>
      </c>
      <c r="W26" s="24" t="s">
        <v>455</v>
      </c>
      <c r="X26" s="24">
        <v>0</v>
      </c>
      <c r="Y26" s="24">
        <v>0</v>
      </c>
      <c r="Z26" s="24">
        <v>0</v>
      </c>
      <c r="AA26" s="24">
        <v>0</v>
      </c>
      <c r="AB26" s="24" t="s">
        <v>255</v>
      </c>
      <c r="AC26" s="20" t="s">
        <v>489</v>
      </c>
    </row>
    <row r="27" spans="1:29" ht="90">
      <c r="A27" s="68">
        <v>22</v>
      </c>
      <c r="B27" s="24" t="s">
        <v>449</v>
      </c>
      <c r="C27" s="20" t="s">
        <v>488</v>
      </c>
      <c r="D27" s="69" t="s">
        <v>362</v>
      </c>
      <c r="E27" s="20">
        <v>25.29</v>
      </c>
      <c r="F27" s="20">
        <v>54.133695000000003</v>
      </c>
      <c r="G27" s="64">
        <v>77.153889000000007</v>
      </c>
      <c r="H27" s="24" t="s">
        <v>2285</v>
      </c>
      <c r="I27" s="24" t="s">
        <v>265</v>
      </c>
      <c r="J27" s="24" t="s">
        <v>452</v>
      </c>
      <c r="K27" s="24" t="s">
        <v>199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0.15</v>
      </c>
      <c r="S27" s="24" t="s">
        <v>453</v>
      </c>
      <c r="T27" s="67">
        <v>1025406225118</v>
      </c>
      <c r="U27" s="24"/>
      <c r="V27" s="24" t="s">
        <v>454</v>
      </c>
      <c r="W27" s="24" t="s">
        <v>455</v>
      </c>
      <c r="X27" s="24">
        <v>0</v>
      </c>
      <c r="Y27" s="24">
        <v>0</v>
      </c>
      <c r="Z27" s="24">
        <v>0</v>
      </c>
      <c r="AA27" s="24">
        <v>0</v>
      </c>
      <c r="AB27" s="24" t="s">
        <v>255</v>
      </c>
      <c r="AC27" s="20" t="s">
        <v>490</v>
      </c>
    </row>
    <row r="28" spans="1:29" ht="90">
      <c r="A28" s="68">
        <v>23</v>
      </c>
      <c r="B28" s="24" t="s">
        <v>449</v>
      </c>
      <c r="C28" s="20" t="s">
        <v>488</v>
      </c>
      <c r="D28" s="69" t="s">
        <v>362</v>
      </c>
      <c r="E28" s="20">
        <v>30</v>
      </c>
      <c r="F28" s="20">
        <v>54.135393999999998</v>
      </c>
      <c r="G28" s="64">
        <v>77.153077999999994</v>
      </c>
      <c r="H28" s="24" t="s">
        <v>2285</v>
      </c>
      <c r="I28" s="24" t="s">
        <v>265</v>
      </c>
      <c r="J28" s="24" t="s">
        <v>452</v>
      </c>
      <c r="K28" s="24" t="s">
        <v>199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0.15</v>
      </c>
      <c r="S28" s="24" t="s">
        <v>453</v>
      </c>
      <c r="T28" s="67">
        <v>1025406225118</v>
      </c>
      <c r="U28" s="24"/>
      <c r="V28" s="24" t="s">
        <v>454</v>
      </c>
      <c r="W28" s="24" t="s">
        <v>455</v>
      </c>
      <c r="X28" s="24">
        <v>0</v>
      </c>
      <c r="Y28" s="24">
        <v>0</v>
      </c>
      <c r="Z28" s="24">
        <v>0</v>
      </c>
      <c r="AA28" s="24">
        <v>0</v>
      </c>
      <c r="AB28" s="24" t="s">
        <v>255</v>
      </c>
      <c r="AC28" s="20" t="s">
        <v>491</v>
      </c>
    </row>
    <row r="29" spans="1:29" ht="90">
      <c r="A29" s="68">
        <v>24</v>
      </c>
      <c r="B29" s="24" t="s">
        <v>449</v>
      </c>
      <c r="C29" s="20" t="s">
        <v>488</v>
      </c>
      <c r="D29" s="69" t="s">
        <v>362</v>
      </c>
      <c r="E29" s="20">
        <v>36.380000000000003</v>
      </c>
      <c r="F29" s="20">
        <v>54.135460000000002</v>
      </c>
      <c r="G29" s="64">
        <v>77.157658999999995</v>
      </c>
      <c r="H29" s="24" t="s">
        <v>2285</v>
      </c>
      <c r="I29" s="24" t="s">
        <v>265</v>
      </c>
      <c r="J29" s="24" t="s">
        <v>452</v>
      </c>
      <c r="K29" s="24" t="s">
        <v>199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0.15</v>
      </c>
      <c r="S29" s="24" t="s">
        <v>453</v>
      </c>
      <c r="T29" s="67">
        <v>1025406225118</v>
      </c>
      <c r="U29" s="24"/>
      <c r="V29" s="24" t="s">
        <v>454</v>
      </c>
      <c r="W29" s="24" t="s">
        <v>455</v>
      </c>
      <c r="X29" s="24">
        <v>0</v>
      </c>
      <c r="Y29" s="24">
        <v>0</v>
      </c>
      <c r="Z29" s="24">
        <v>0</v>
      </c>
      <c r="AA29" s="24">
        <v>0</v>
      </c>
      <c r="AB29" s="24" t="s">
        <v>255</v>
      </c>
      <c r="AC29" s="20" t="s">
        <v>492</v>
      </c>
    </row>
    <row r="30" spans="1:29" ht="90">
      <c r="A30" s="68">
        <v>25</v>
      </c>
      <c r="B30" s="24" t="s">
        <v>449</v>
      </c>
      <c r="C30" s="20" t="s">
        <v>488</v>
      </c>
      <c r="D30" s="69" t="s">
        <v>362</v>
      </c>
      <c r="E30" s="20">
        <v>46.48</v>
      </c>
      <c r="F30" s="20">
        <v>54.136682</v>
      </c>
      <c r="G30" s="64">
        <v>77.160888999999997</v>
      </c>
      <c r="H30" s="24" t="s">
        <v>2285</v>
      </c>
      <c r="I30" s="24" t="s">
        <v>265</v>
      </c>
      <c r="J30" s="24" t="s">
        <v>452</v>
      </c>
      <c r="K30" s="24" t="s">
        <v>199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0.15</v>
      </c>
      <c r="S30" s="24" t="s">
        <v>453</v>
      </c>
      <c r="T30" s="67">
        <v>1025406225118</v>
      </c>
      <c r="U30" s="24"/>
      <c r="V30" s="24" t="s">
        <v>454</v>
      </c>
      <c r="W30" s="24" t="s">
        <v>455</v>
      </c>
      <c r="X30" s="24">
        <v>0</v>
      </c>
      <c r="Y30" s="24">
        <v>0</v>
      </c>
      <c r="Z30" s="24">
        <v>0</v>
      </c>
      <c r="AA30" s="24">
        <v>0</v>
      </c>
      <c r="AB30" s="24" t="s">
        <v>255</v>
      </c>
      <c r="AC30" s="20" t="s">
        <v>493</v>
      </c>
    </row>
    <row r="31" spans="1:29" ht="90">
      <c r="A31" s="68">
        <v>26</v>
      </c>
      <c r="B31" s="24" t="s">
        <v>449</v>
      </c>
      <c r="C31" s="20" t="s">
        <v>494</v>
      </c>
      <c r="D31" s="33" t="s">
        <v>38</v>
      </c>
      <c r="E31" s="24">
        <v>12.14</v>
      </c>
      <c r="F31" s="20">
        <v>54.175452999999997</v>
      </c>
      <c r="G31" s="64">
        <v>77.207362000000003</v>
      </c>
      <c r="H31" s="24" t="s">
        <v>2285</v>
      </c>
      <c r="I31" s="24" t="s">
        <v>265</v>
      </c>
      <c r="J31" s="24" t="s">
        <v>452</v>
      </c>
      <c r="K31" s="24" t="s">
        <v>199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0.15</v>
      </c>
      <c r="S31" s="24" t="s">
        <v>453</v>
      </c>
      <c r="T31" s="67">
        <v>1025406225118</v>
      </c>
      <c r="U31" s="24"/>
      <c r="V31" s="24" t="s">
        <v>454</v>
      </c>
      <c r="W31" s="24" t="s">
        <v>455</v>
      </c>
      <c r="X31" s="24">
        <v>0</v>
      </c>
      <c r="Y31" s="24">
        <v>0</v>
      </c>
      <c r="Z31" s="24">
        <v>0</v>
      </c>
      <c r="AA31" s="24">
        <v>0</v>
      </c>
      <c r="AB31" s="24" t="s">
        <v>255</v>
      </c>
      <c r="AC31" s="20" t="s">
        <v>495</v>
      </c>
    </row>
    <row r="32" spans="1:29" ht="90">
      <c r="A32" s="68">
        <v>27</v>
      </c>
      <c r="B32" s="24" t="s">
        <v>449</v>
      </c>
      <c r="C32" s="20" t="s">
        <v>494</v>
      </c>
      <c r="D32" s="33" t="s">
        <v>38</v>
      </c>
      <c r="E32" s="24">
        <v>24.26</v>
      </c>
      <c r="F32" s="20">
        <v>54.174430000000001</v>
      </c>
      <c r="G32" s="64">
        <v>77.210778000000005</v>
      </c>
      <c r="H32" s="24" t="s">
        <v>2285</v>
      </c>
      <c r="I32" s="24" t="s">
        <v>265</v>
      </c>
      <c r="J32" s="24" t="s">
        <v>452</v>
      </c>
      <c r="K32" s="24" t="s">
        <v>199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0.15</v>
      </c>
      <c r="S32" s="24" t="s">
        <v>453</v>
      </c>
      <c r="T32" s="67">
        <v>1025406225118</v>
      </c>
      <c r="U32" s="24"/>
      <c r="V32" s="24" t="s">
        <v>454</v>
      </c>
      <c r="W32" s="24" t="s">
        <v>455</v>
      </c>
      <c r="X32" s="24">
        <v>0</v>
      </c>
      <c r="Y32" s="24">
        <v>0</v>
      </c>
      <c r="Z32" s="24">
        <v>0</v>
      </c>
      <c r="AA32" s="24">
        <v>0</v>
      </c>
      <c r="AB32" s="24" t="s">
        <v>255</v>
      </c>
      <c r="AC32" s="20" t="s">
        <v>496</v>
      </c>
    </row>
    <row r="33" spans="1:29" ht="90">
      <c r="A33" s="68">
        <v>28</v>
      </c>
      <c r="B33" s="24" t="s">
        <v>449</v>
      </c>
      <c r="C33" s="20" t="s">
        <v>494</v>
      </c>
      <c r="D33" s="33" t="s">
        <v>38</v>
      </c>
      <c r="E33" s="24">
        <v>51.53</v>
      </c>
      <c r="F33" s="20">
        <v>54.172128999999998</v>
      </c>
      <c r="G33" s="64">
        <v>77.216964000000004</v>
      </c>
      <c r="H33" s="24" t="s">
        <v>2285</v>
      </c>
      <c r="I33" s="24" t="s">
        <v>265</v>
      </c>
      <c r="J33" s="24" t="s">
        <v>452</v>
      </c>
      <c r="K33" s="24" t="s">
        <v>199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0.15</v>
      </c>
      <c r="S33" s="24" t="s">
        <v>453</v>
      </c>
      <c r="T33" s="67">
        <v>1025406225118</v>
      </c>
      <c r="U33" s="24"/>
      <c r="V33" s="24" t="s">
        <v>454</v>
      </c>
      <c r="W33" s="24" t="s">
        <v>455</v>
      </c>
      <c r="X33" s="24">
        <v>0</v>
      </c>
      <c r="Y33" s="24">
        <v>0</v>
      </c>
      <c r="Z33" s="24">
        <v>0</v>
      </c>
      <c r="AA33" s="24">
        <v>0</v>
      </c>
      <c r="AB33" s="24" t="s">
        <v>255</v>
      </c>
      <c r="AC33" s="20" t="s">
        <v>497</v>
      </c>
    </row>
    <row r="34" spans="1:29" ht="90">
      <c r="A34" s="68">
        <v>29</v>
      </c>
      <c r="B34" s="24" t="s">
        <v>449</v>
      </c>
      <c r="C34" s="20" t="s">
        <v>494</v>
      </c>
      <c r="D34" s="33" t="s">
        <v>38</v>
      </c>
      <c r="E34" s="24">
        <v>32.340000000000003</v>
      </c>
      <c r="F34" s="20">
        <v>54.173611000000001</v>
      </c>
      <c r="G34" s="64">
        <v>77.214044999999999</v>
      </c>
      <c r="H34" s="24" t="s">
        <v>2285</v>
      </c>
      <c r="I34" s="24" t="s">
        <v>265</v>
      </c>
      <c r="J34" s="24" t="s">
        <v>452</v>
      </c>
      <c r="K34" s="24" t="s">
        <v>199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0.15</v>
      </c>
      <c r="S34" s="24" t="s">
        <v>453</v>
      </c>
      <c r="T34" s="67">
        <v>1025406225118</v>
      </c>
      <c r="U34" s="24"/>
      <c r="V34" s="24" t="s">
        <v>454</v>
      </c>
      <c r="W34" s="24" t="s">
        <v>455</v>
      </c>
      <c r="X34" s="24">
        <v>0</v>
      </c>
      <c r="Y34" s="24">
        <v>0</v>
      </c>
      <c r="Z34" s="24">
        <v>0</v>
      </c>
      <c r="AA34" s="24">
        <v>0</v>
      </c>
      <c r="AB34" s="24" t="s">
        <v>255</v>
      </c>
      <c r="AC34" s="20" t="s">
        <v>498</v>
      </c>
    </row>
    <row r="35" spans="1:29" ht="90">
      <c r="A35" s="68">
        <v>30</v>
      </c>
      <c r="B35" s="24" t="s">
        <v>449</v>
      </c>
      <c r="C35" s="20" t="s">
        <v>494</v>
      </c>
      <c r="D35" s="33" t="s">
        <v>499</v>
      </c>
      <c r="E35" s="24">
        <v>7.9</v>
      </c>
      <c r="F35" s="20">
        <v>54.176116</v>
      </c>
      <c r="G35" s="64">
        <v>77.217305999999994</v>
      </c>
      <c r="H35" s="24" t="s">
        <v>2285</v>
      </c>
      <c r="I35" s="24" t="s">
        <v>265</v>
      </c>
      <c r="J35" s="24" t="s">
        <v>452</v>
      </c>
      <c r="K35" s="24" t="s">
        <v>199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0.15</v>
      </c>
      <c r="S35" s="24" t="s">
        <v>453</v>
      </c>
      <c r="T35" s="67">
        <v>1025406225118</v>
      </c>
      <c r="U35" s="24"/>
      <c r="V35" s="24" t="s">
        <v>454</v>
      </c>
      <c r="W35" s="24" t="s">
        <v>455</v>
      </c>
      <c r="X35" s="24">
        <v>0</v>
      </c>
      <c r="Y35" s="24">
        <v>0</v>
      </c>
      <c r="Z35" s="24">
        <v>0</v>
      </c>
      <c r="AA35" s="24">
        <v>0</v>
      </c>
      <c r="AB35" s="24" t="s">
        <v>255</v>
      </c>
      <c r="AC35" s="20" t="s">
        <v>500</v>
      </c>
    </row>
    <row r="36" spans="1:29" ht="93" customHeight="1">
      <c r="A36" s="68">
        <v>31</v>
      </c>
      <c r="B36" s="24" t="s">
        <v>449</v>
      </c>
      <c r="C36" s="20" t="s">
        <v>501</v>
      </c>
      <c r="D36" s="33" t="s">
        <v>502</v>
      </c>
      <c r="E36" s="24">
        <v>79</v>
      </c>
      <c r="F36" s="20">
        <v>54.128664999999998</v>
      </c>
      <c r="G36" s="64">
        <v>77.088111999999995</v>
      </c>
      <c r="H36" s="24" t="s">
        <v>2285</v>
      </c>
      <c r="I36" s="24" t="s">
        <v>265</v>
      </c>
      <c r="J36" s="24" t="s">
        <v>474</v>
      </c>
      <c r="K36" s="24" t="s">
        <v>503</v>
      </c>
      <c r="L36" s="24">
        <v>1</v>
      </c>
      <c r="M36" s="20">
        <v>0.75</v>
      </c>
      <c r="N36" s="24">
        <v>0</v>
      </c>
      <c r="O36" s="24">
        <v>0</v>
      </c>
      <c r="P36" s="24">
        <v>0</v>
      </c>
      <c r="Q36" s="24">
        <v>0</v>
      </c>
      <c r="R36" s="24">
        <v>0.15</v>
      </c>
      <c r="S36" s="24" t="s">
        <v>504</v>
      </c>
      <c r="T36" s="67">
        <v>1025406226031</v>
      </c>
      <c r="U36" s="67"/>
      <c r="V36" s="67" t="s">
        <v>505</v>
      </c>
      <c r="W36" s="67" t="s">
        <v>506</v>
      </c>
      <c r="X36" s="24">
        <v>0</v>
      </c>
      <c r="Y36" s="20" t="s">
        <v>507</v>
      </c>
      <c r="Z36" s="24">
        <v>0</v>
      </c>
      <c r="AA36" s="24">
        <v>0</v>
      </c>
      <c r="AB36" s="24"/>
      <c r="AC36" s="20"/>
    </row>
    <row r="37" spans="1:29" ht="90">
      <c r="A37" s="68">
        <v>32</v>
      </c>
      <c r="B37" s="24" t="s">
        <v>449</v>
      </c>
      <c r="C37" s="20" t="s">
        <v>494</v>
      </c>
      <c r="D37" s="33" t="s">
        <v>38</v>
      </c>
      <c r="E37" s="24">
        <v>14</v>
      </c>
      <c r="F37" s="20">
        <v>54.175173999999998</v>
      </c>
      <c r="G37" s="64">
        <v>77.208078999999998</v>
      </c>
      <c r="H37" s="24" t="s">
        <v>2285</v>
      </c>
      <c r="I37" s="24" t="s">
        <v>265</v>
      </c>
      <c r="J37" s="24" t="s">
        <v>474</v>
      </c>
      <c r="K37" s="24" t="s">
        <v>508</v>
      </c>
      <c r="L37" s="24">
        <v>1</v>
      </c>
      <c r="M37" s="20">
        <v>0.75</v>
      </c>
      <c r="N37" s="24">
        <v>0</v>
      </c>
      <c r="O37" s="24">
        <v>0</v>
      </c>
      <c r="P37" s="24">
        <v>0</v>
      </c>
      <c r="Q37" s="24">
        <v>0</v>
      </c>
      <c r="R37" s="24">
        <v>0.15</v>
      </c>
      <c r="S37" s="24" t="s">
        <v>509</v>
      </c>
      <c r="T37" s="67">
        <v>1025406226053</v>
      </c>
      <c r="U37" s="67"/>
      <c r="V37" s="67" t="s">
        <v>510</v>
      </c>
      <c r="W37" s="67" t="s">
        <v>511</v>
      </c>
      <c r="X37" s="24">
        <v>0</v>
      </c>
      <c r="Y37" s="20" t="s">
        <v>512</v>
      </c>
      <c r="Z37" s="24">
        <v>0</v>
      </c>
      <c r="AA37" s="24">
        <v>0</v>
      </c>
      <c r="AB37" s="24"/>
      <c r="AC37" s="20"/>
    </row>
    <row r="38" spans="1:29" ht="75">
      <c r="A38" s="68">
        <v>33</v>
      </c>
      <c r="B38" s="24" t="s">
        <v>449</v>
      </c>
      <c r="C38" s="20" t="s">
        <v>477</v>
      </c>
      <c r="D38" s="33" t="s">
        <v>478</v>
      </c>
      <c r="E38" s="24">
        <v>38</v>
      </c>
      <c r="F38" s="65" t="s">
        <v>513</v>
      </c>
      <c r="G38" s="64">
        <v>77.184231999999994</v>
      </c>
      <c r="H38" s="24" t="s">
        <v>2285</v>
      </c>
      <c r="I38" s="24" t="s">
        <v>265</v>
      </c>
      <c r="J38" s="24" t="s">
        <v>474</v>
      </c>
      <c r="K38" s="24" t="s">
        <v>199</v>
      </c>
      <c r="L38" s="24">
        <v>1</v>
      </c>
      <c r="M38" s="20">
        <v>0.75</v>
      </c>
      <c r="N38" s="24">
        <v>0</v>
      </c>
      <c r="O38" s="24">
        <v>0</v>
      </c>
      <c r="P38" s="24">
        <v>0</v>
      </c>
      <c r="Q38" s="24">
        <v>0</v>
      </c>
      <c r="R38" s="24">
        <v>0.15</v>
      </c>
      <c r="S38" s="24" t="s">
        <v>504</v>
      </c>
      <c r="T38" s="67">
        <v>1025406226031</v>
      </c>
      <c r="U38" s="67"/>
      <c r="V38" s="67" t="s">
        <v>505</v>
      </c>
      <c r="W38" s="67" t="s">
        <v>506</v>
      </c>
      <c r="X38" s="24">
        <v>0</v>
      </c>
      <c r="Y38" s="20" t="s">
        <v>514</v>
      </c>
      <c r="Z38" s="24">
        <v>0</v>
      </c>
      <c r="AA38" s="24">
        <v>0</v>
      </c>
      <c r="AB38" s="24"/>
      <c r="AC38" s="20"/>
    </row>
  </sheetData>
  <mergeCells count="19">
    <mergeCell ref="H2:Q2"/>
    <mergeCell ref="R2:R4"/>
    <mergeCell ref="S2:W2"/>
    <mergeCell ref="X2:AC2"/>
    <mergeCell ref="B3:B4"/>
    <mergeCell ref="C3:C4"/>
    <mergeCell ref="D3:D4"/>
    <mergeCell ref="E3:E4"/>
    <mergeCell ref="F3:G3"/>
    <mergeCell ref="W3:W4"/>
    <mergeCell ref="X3:AA3"/>
    <mergeCell ref="AB3:AC3"/>
    <mergeCell ref="H3:N3"/>
    <mergeCell ref="O3:Q3"/>
    <mergeCell ref="S3:S4"/>
    <mergeCell ref="T3:T4"/>
    <mergeCell ref="U3:U4"/>
    <mergeCell ref="V3:V4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35"/>
  <sheetViews>
    <sheetView topLeftCell="S9" workbookViewId="0">
      <selection activeCell="Z15" sqref="Z15"/>
    </sheetView>
  </sheetViews>
  <sheetFormatPr defaultRowHeight="15"/>
  <cols>
    <col min="2" max="29" width="18.7109375" customWidth="1"/>
  </cols>
  <sheetData>
    <row r="1" spans="1:29" ht="15.75" thickBot="1"/>
    <row r="2" spans="1:29" ht="15.75" customHeight="1">
      <c r="B2" s="144" t="s">
        <v>4</v>
      </c>
      <c r="C2" s="145"/>
      <c r="D2" s="145"/>
      <c r="E2" s="145"/>
      <c r="F2" s="145"/>
      <c r="G2" s="145"/>
      <c r="H2" s="145" t="s">
        <v>8</v>
      </c>
      <c r="I2" s="145"/>
      <c r="J2" s="145"/>
      <c r="K2" s="145"/>
      <c r="L2" s="145"/>
      <c r="M2" s="145"/>
      <c r="N2" s="145"/>
      <c r="O2" s="145"/>
      <c r="P2" s="145"/>
      <c r="Q2" s="145"/>
      <c r="R2" s="145" t="s">
        <v>9</v>
      </c>
      <c r="S2" s="146" t="s">
        <v>22</v>
      </c>
      <c r="T2" s="146"/>
      <c r="U2" s="146"/>
      <c r="V2" s="146"/>
      <c r="W2" s="146"/>
      <c r="X2" s="136" t="s">
        <v>32</v>
      </c>
      <c r="Y2" s="136"/>
      <c r="Z2" s="136"/>
      <c r="AA2" s="136"/>
      <c r="AB2" s="136"/>
      <c r="AC2" s="137"/>
    </row>
    <row r="3" spans="1:29" ht="23.25" customHeight="1">
      <c r="B3" s="138" t="s">
        <v>0</v>
      </c>
      <c r="C3" s="140" t="s">
        <v>1</v>
      </c>
      <c r="D3" s="140" t="s">
        <v>2</v>
      </c>
      <c r="E3" s="140" t="s">
        <v>3</v>
      </c>
      <c r="F3" s="140" t="s">
        <v>5</v>
      </c>
      <c r="G3" s="140"/>
      <c r="H3" s="140" t="s">
        <v>10</v>
      </c>
      <c r="I3" s="140"/>
      <c r="J3" s="140"/>
      <c r="K3" s="140"/>
      <c r="L3" s="140"/>
      <c r="M3" s="140"/>
      <c r="N3" s="140"/>
      <c r="O3" s="140" t="s">
        <v>11</v>
      </c>
      <c r="P3" s="140"/>
      <c r="Q3" s="140"/>
      <c r="R3" s="140"/>
      <c r="S3" s="140" t="s">
        <v>23</v>
      </c>
      <c r="T3" s="140" t="s">
        <v>24</v>
      </c>
      <c r="U3" s="140" t="s">
        <v>25</v>
      </c>
      <c r="V3" s="140" t="s">
        <v>26</v>
      </c>
      <c r="W3" s="140" t="s">
        <v>27</v>
      </c>
      <c r="X3" s="142" t="s">
        <v>33</v>
      </c>
      <c r="Y3" s="142"/>
      <c r="Z3" s="142"/>
      <c r="AA3" s="142"/>
      <c r="AB3" s="142" t="s">
        <v>34</v>
      </c>
      <c r="AC3" s="143"/>
    </row>
    <row r="4" spans="1:29" ht="104.25" customHeight="1" thickBot="1">
      <c r="B4" s="139"/>
      <c r="C4" s="141"/>
      <c r="D4" s="141"/>
      <c r="E4" s="141"/>
      <c r="F4" s="6" t="s">
        <v>6</v>
      </c>
      <c r="G4" s="6" t="s">
        <v>7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21</v>
      </c>
      <c r="N4" s="6" t="s">
        <v>17</v>
      </c>
      <c r="O4" s="6" t="s">
        <v>18</v>
      </c>
      <c r="P4" s="6" t="s">
        <v>19</v>
      </c>
      <c r="Q4" s="6" t="s">
        <v>20</v>
      </c>
      <c r="R4" s="141"/>
      <c r="S4" s="141"/>
      <c r="T4" s="141"/>
      <c r="U4" s="141"/>
      <c r="V4" s="141"/>
      <c r="W4" s="141"/>
      <c r="X4" s="1" t="s">
        <v>28</v>
      </c>
      <c r="Y4" s="1" t="s">
        <v>35</v>
      </c>
      <c r="Z4" s="1" t="s">
        <v>29</v>
      </c>
      <c r="AA4" s="1" t="s">
        <v>30</v>
      </c>
      <c r="AB4" s="6" t="s">
        <v>31</v>
      </c>
      <c r="AC4" s="2" t="s">
        <v>35</v>
      </c>
    </row>
    <row r="5" spans="1:29" ht="15.75" thickBot="1">
      <c r="B5" s="7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7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7">
        <v>18</v>
      </c>
      <c r="T5" s="11">
        <v>19</v>
      </c>
      <c r="U5" s="11">
        <v>20</v>
      </c>
      <c r="V5" s="11">
        <v>21</v>
      </c>
      <c r="W5" s="11">
        <v>22</v>
      </c>
      <c r="X5" s="7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</row>
    <row r="6" spans="1:29" ht="36.75" thickBot="1">
      <c r="A6">
        <v>1</v>
      </c>
      <c r="B6" s="7" t="s">
        <v>515</v>
      </c>
      <c r="C6" s="11" t="s">
        <v>516</v>
      </c>
      <c r="D6" s="11" t="s">
        <v>38</v>
      </c>
      <c r="E6" s="11">
        <v>16</v>
      </c>
      <c r="F6" s="11" t="s">
        <v>517</v>
      </c>
      <c r="G6" s="11" t="s">
        <v>518</v>
      </c>
      <c r="H6" s="7" t="s">
        <v>519</v>
      </c>
      <c r="I6" s="11" t="s">
        <v>200</v>
      </c>
      <c r="J6" s="11">
        <v>2</v>
      </c>
      <c r="K6" s="11" t="s">
        <v>199</v>
      </c>
      <c r="L6" s="11">
        <v>0</v>
      </c>
      <c r="M6" s="11">
        <v>0</v>
      </c>
      <c r="N6" s="11">
        <v>0</v>
      </c>
      <c r="O6" s="11">
        <v>0</v>
      </c>
      <c r="P6" s="11"/>
      <c r="Q6" s="11"/>
      <c r="R6" s="11">
        <v>0.15</v>
      </c>
      <c r="S6" s="7" t="s">
        <v>520</v>
      </c>
      <c r="T6" s="27">
        <v>1025406226010</v>
      </c>
      <c r="U6" s="11"/>
      <c r="V6" s="11">
        <v>83835846223</v>
      </c>
      <c r="W6" s="11" t="s">
        <v>521</v>
      </c>
      <c r="X6" s="7"/>
      <c r="Y6" s="11"/>
      <c r="Z6" s="11"/>
      <c r="AA6" s="11"/>
      <c r="AB6" s="11" t="s">
        <v>255</v>
      </c>
      <c r="AC6" s="11" t="s">
        <v>522</v>
      </c>
    </row>
    <row r="7" spans="1:29" ht="36.75" thickBot="1">
      <c r="A7">
        <v>2</v>
      </c>
      <c r="B7" s="7" t="s">
        <v>515</v>
      </c>
      <c r="C7" s="11" t="s">
        <v>516</v>
      </c>
      <c r="D7" s="11" t="s">
        <v>38</v>
      </c>
      <c r="E7" s="11">
        <v>25</v>
      </c>
      <c r="F7" s="11" t="s">
        <v>523</v>
      </c>
      <c r="G7" s="11" t="s">
        <v>524</v>
      </c>
      <c r="H7" s="7" t="s">
        <v>519</v>
      </c>
      <c r="I7" s="11" t="s">
        <v>200</v>
      </c>
      <c r="J7" s="11">
        <v>2</v>
      </c>
      <c r="K7" s="11" t="s">
        <v>199</v>
      </c>
      <c r="L7" s="11">
        <v>0</v>
      </c>
      <c r="M7" s="11">
        <v>0</v>
      </c>
      <c r="N7" s="11">
        <v>0</v>
      </c>
      <c r="O7" s="11">
        <v>0</v>
      </c>
      <c r="P7" s="11"/>
      <c r="Q7" s="11"/>
      <c r="R7" s="11">
        <v>0.15</v>
      </c>
      <c r="S7" s="7" t="s">
        <v>520</v>
      </c>
      <c r="T7" s="27">
        <v>1025406226010</v>
      </c>
      <c r="U7" s="11"/>
      <c r="V7" s="11">
        <v>8385846223</v>
      </c>
      <c r="W7" s="11" t="s">
        <v>521</v>
      </c>
      <c r="X7" s="7"/>
      <c r="Y7" s="11"/>
      <c r="Z7" s="11"/>
      <c r="AA7" s="11"/>
      <c r="AB7" s="11" t="s">
        <v>255</v>
      </c>
      <c r="AC7" s="11" t="s">
        <v>525</v>
      </c>
    </row>
    <row r="8" spans="1:29" ht="36.75" thickBot="1">
      <c r="A8">
        <v>3</v>
      </c>
      <c r="B8" s="7" t="s">
        <v>515</v>
      </c>
      <c r="C8" s="11" t="s">
        <v>516</v>
      </c>
      <c r="D8" s="11" t="s">
        <v>38</v>
      </c>
      <c r="E8" s="11">
        <v>40</v>
      </c>
      <c r="F8" s="11" t="s">
        <v>526</v>
      </c>
      <c r="G8" s="11" t="s">
        <v>527</v>
      </c>
      <c r="H8" s="7" t="s">
        <v>519</v>
      </c>
      <c r="I8" s="11" t="s">
        <v>200</v>
      </c>
      <c r="J8" s="11">
        <v>2</v>
      </c>
      <c r="K8" s="11" t="s">
        <v>199</v>
      </c>
      <c r="L8" s="11">
        <v>0</v>
      </c>
      <c r="M8" s="11">
        <v>0</v>
      </c>
      <c r="N8" s="11">
        <v>0</v>
      </c>
      <c r="O8" s="11">
        <v>0</v>
      </c>
      <c r="P8" s="11"/>
      <c r="Q8" s="11"/>
      <c r="R8" s="11">
        <v>0.15</v>
      </c>
      <c r="S8" s="7" t="s">
        <v>520</v>
      </c>
      <c r="T8" s="27">
        <v>1025406226010</v>
      </c>
      <c r="U8" s="11"/>
      <c r="V8" s="11">
        <v>8385846223</v>
      </c>
      <c r="W8" s="11" t="s">
        <v>521</v>
      </c>
      <c r="X8" s="7"/>
      <c r="Y8" s="11"/>
      <c r="Z8" s="11"/>
      <c r="AA8" s="11"/>
      <c r="AB8" s="11" t="s">
        <v>255</v>
      </c>
      <c r="AC8" s="11" t="s">
        <v>528</v>
      </c>
    </row>
    <row r="9" spans="1:29" ht="36.75" thickBot="1">
      <c r="A9">
        <v>4</v>
      </c>
      <c r="B9" s="7" t="s">
        <v>515</v>
      </c>
      <c r="C9" s="11" t="s">
        <v>516</v>
      </c>
      <c r="D9" s="11" t="s">
        <v>38</v>
      </c>
      <c r="E9" s="11">
        <v>55</v>
      </c>
      <c r="F9" s="11" t="s">
        <v>529</v>
      </c>
      <c r="G9" s="11" t="s">
        <v>530</v>
      </c>
      <c r="H9" s="7" t="s">
        <v>519</v>
      </c>
      <c r="I9" s="11" t="s">
        <v>200</v>
      </c>
      <c r="J9" s="11">
        <v>2</v>
      </c>
      <c r="K9" s="11" t="s">
        <v>199</v>
      </c>
      <c r="L9" s="11">
        <v>0</v>
      </c>
      <c r="M9" s="11">
        <v>0</v>
      </c>
      <c r="N9" s="11">
        <v>0</v>
      </c>
      <c r="O9" s="11">
        <v>0</v>
      </c>
      <c r="P9" s="11"/>
      <c r="Q9" s="11"/>
      <c r="R9" s="11">
        <v>0.15</v>
      </c>
      <c r="S9" s="7" t="s">
        <v>520</v>
      </c>
      <c r="T9" s="27">
        <v>1025406226010</v>
      </c>
      <c r="U9" s="11"/>
      <c r="V9" s="11">
        <v>8385846223</v>
      </c>
      <c r="W9" s="11" t="s">
        <v>521</v>
      </c>
      <c r="X9" s="7"/>
      <c r="Y9" s="11"/>
      <c r="Z9" s="11"/>
      <c r="AA9" s="11"/>
      <c r="AB9" s="11" t="s">
        <v>255</v>
      </c>
      <c r="AC9" s="11" t="s">
        <v>532</v>
      </c>
    </row>
    <row r="10" spans="1:29" ht="36.75" thickBot="1">
      <c r="A10">
        <v>5</v>
      </c>
      <c r="B10" s="7" t="s">
        <v>515</v>
      </c>
      <c r="C10" s="11" t="s">
        <v>516</v>
      </c>
      <c r="D10" s="11" t="s">
        <v>38</v>
      </c>
      <c r="E10" s="11">
        <v>62</v>
      </c>
      <c r="F10" s="11" t="s">
        <v>533</v>
      </c>
      <c r="G10" s="11" t="s">
        <v>534</v>
      </c>
      <c r="H10" s="7" t="s">
        <v>519</v>
      </c>
      <c r="I10" s="11" t="s">
        <v>200</v>
      </c>
      <c r="J10" s="11">
        <v>2</v>
      </c>
      <c r="K10" s="11" t="s">
        <v>199</v>
      </c>
      <c r="L10" s="11">
        <v>0</v>
      </c>
      <c r="M10" s="11">
        <v>0</v>
      </c>
      <c r="N10" s="11">
        <v>0</v>
      </c>
      <c r="O10" s="11">
        <v>0</v>
      </c>
      <c r="P10" s="11"/>
      <c r="Q10" s="11"/>
      <c r="R10" s="11">
        <v>0.15</v>
      </c>
      <c r="S10" s="7" t="s">
        <v>520</v>
      </c>
      <c r="T10" s="27">
        <v>1025406226010</v>
      </c>
      <c r="U10" s="11"/>
      <c r="V10" s="11">
        <v>8385846223</v>
      </c>
      <c r="W10" s="11" t="s">
        <v>521</v>
      </c>
      <c r="X10" s="7" t="s">
        <v>535</v>
      </c>
      <c r="Y10" s="11" t="s">
        <v>536</v>
      </c>
      <c r="Z10" s="11" t="s">
        <v>520</v>
      </c>
      <c r="AA10" s="11"/>
      <c r="AB10" s="11"/>
      <c r="AC10" s="11"/>
    </row>
    <row r="11" spans="1:29" ht="36.75" thickBot="1">
      <c r="A11">
        <v>6</v>
      </c>
      <c r="B11" s="7" t="s">
        <v>515</v>
      </c>
      <c r="C11" s="11" t="s">
        <v>516</v>
      </c>
      <c r="D11" s="11" t="s">
        <v>38</v>
      </c>
      <c r="E11" s="11">
        <v>77</v>
      </c>
      <c r="F11" s="11" t="s">
        <v>537</v>
      </c>
      <c r="G11" s="11" t="s">
        <v>538</v>
      </c>
      <c r="H11" s="7" t="s">
        <v>519</v>
      </c>
      <c r="I11" s="11" t="s">
        <v>200</v>
      </c>
      <c r="J11" s="11">
        <v>2</v>
      </c>
      <c r="K11" s="11" t="s">
        <v>199</v>
      </c>
      <c r="L11" s="11">
        <v>0</v>
      </c>
      <c r="M11" s="11">
        <v>0</v>
      </c>
      <c r="N11" s="11">
        <v>0</v>
      </c>
      <c r="O11" s="11">
        <v>0</v>
      </c>
      <c r="P11" s="11"/>
      <c r="Q11" s="11"/>
      <c r="R11" s="11">
        <v>0.15</v>
      </c>
      <c r="S11" s="7" t="s">
        <v>520</v>
      </c>
      <c r="T11" s="27">
        <v>1025406226010</v>
      </c>
      <c r="U11" s="11"/>
      <c r="V11" s="11">
        <v>8385846223</v>
      </c>
      <c r="W11" s="11" t="s">
        <v>521</v>
      </c>
      <c r="X11" s="7" t="s">
        <v>535</v>
      </c>
      <c r="Y11" s="11" t="s">
        <v>539</v>
      </c>
      <c r="Z11" s="11" t="s">
        <v>540</v>
      </c>
      <c r="AA11" s="11"/>
      <c r="AB11" s="11"/>
      <c r="AC11" s="11"/>
    </row>
    <row r="12" spans="1:29" ht="36.75" thickBot="1">
      <c r="A12">
        <v>7</v>
      </c>
      <c r="B12" s="7" t="s">
        <v>515</v>
      </c>
      <c r="C12" s="11" t="s">
        <v>516</v>
      </c>
      <c r="D12" s="11" t="s">
        <v>38</v>
      </c>
      <c r="E12" s="11">
        <v>82</v>
      </c>
      <c r="F12" s="11" t="s">
        <v>541</v>
      </c>
      <c r="G12" s="11" t="s">
        <v>542</v>
      </c>
      <c r="H12" s="7" t="s">
        <v>519</v>
      </c>
      <c r="I12" s="11" t="s">
        <v>200</v>
      </c>
      <c r="J12" s="11">
        <v>2</v>
      </c>
      <c r="K12" s="11" t="s">
        <v>199</v>
      </c>
      <c r="L12" s="11">
        <v>0</v>
      </c>
      <c r="M12" s="11">
        <v>0</v>
      </c>
      <c r="N12" s="11">
        <v>0</v>
      </c>
      <c r="O12" s="11">
        <v>0</v>
      </c>
      <c r="P12" s="11"/>
      <c r="Q12" s="11"/>
      <c r="R12" s="11">
        <v>0.15</v>
      </c>
      <c r="S12" s="7" t="s">
        <v>520</v>
      </c>
      <c r="T12" s="27">
        <v>1025406226010</v>
      </c>
      <c r="U12" s="11"/>
      <c r="V12" s="11">
        <v>8385846223</v>
      </c>
      <c r="W12" s="11" t="s">
        <v>521</v>
      </c>
      <c r="X12" s="7"/>
      <c r="Y12" s="11"/>
      <c r="Z12" s="11"/>
      <c r="AA12" s="11"/>
      <c r="AB12" s="11" t="s">
        <v>255</v>
      </c>
      <c r="AC12" s="11" t="s">
        <v>543</v>
      </c>
    </row>
    <row r="13" spans="1:29" ht="36.75" thickBot="1">
      <c r="A13">
        <v>8</v>
      </c>
      <c r="B13" s="7" t="s">
        <v>515</v>
      </c>
      <c r="C13" s="11" t="s">
        <v>516</v>
      </c>
      <c r="D13" s="11" t="s">
        <v>38</v>
      </c>
      <c r="E13" s="11">
        <v>92</v>
      </c>
      <c r="F13" s="11" t="s">
        <v>544</v>
      </c>
      <c r="G13" s="11" t="s">
        <v>545</v>
      </c>
      <c r="H13" s="7" t="s">
        <v>519</v>
      </c>
      <c r="I13" s="11" t="s">
        <v>200</v>
      </c>
      <c r="J13" s="11">
        <v>2</v>
      </c>
      <c r="K13" s="11" t="s">
        <v>199</v>
      </c>
      <c r="L13" s="11">
        <v>0</v>
      </c>
      <c r="M13" s="11">
        <v>0</v>
      </c>
      <c r="N13" s="11">
        <v>0</v>
      </c>
      <c r="O13" s="11">
        <v>0</v>
      </c>
      <c r="P13" s="11"/>
      <c r="Q13" s="11"/>
      <c r="R13" s="11">
        <v>0.15</v>
      </c>
      <c r="S13" s="7" t="s">
        <v>520</v>
      </c>
      <c r="T13" s="27">
        <v>1025406226010</v>
      </c>
      <c r="U13" s="11"/>
      <c r="V13" s="11">
        <v>8385846223</v>
      </c>
      <c r="W13" s="11" t="s">
        <v>521</v>
      </c>
      <c r="X13" s="7"/>
      <c r="Y13" s="11"/>
      <c r="Z13" s="11"/>
      <c r="AA13" s="11"/>
      <c r="AB13" s="11" t="s">
        <v>255</v>
      </c>
      <c r="AC13" s="11" t="s">
        <v>546</v>
      </c>
    </row>
    <row r="14" spans="1:29" ht="36.75" thickBot="1">
      <c r="A14">
        <v>9</v>
      </c>
      <c r="B14" s="7" t="s">
        <v>515</v>
      </c>
      <c r="C14" s="11" t="s">
        <v>516</v>
      </c>
      <c r="D14" s="11" t="s">
        <v>38</v>
      </c>
      <c r="E14" s="11">
        <v>111</v>
      </c>
      <c r="F14" s="11" t="s">
        <v>547</v>
      </c>
      <c r="G14" s="11" t="s">
        <v>548</v>
      </c>
      <c r="H14" s="7" t="s">
        <v>519</v>
      </c>
      <c r="I14" s="11" t="s">
        <v>200</v>
      </c>
      <c r="J14" s="11">
        <v>2</v>
      </c>
      <c r="K14" s="11" t="s">
        <v>199</v>
      </c>
      <c r="L14" s="11">
        <v>0</v>
      </c>
      <c r="M14" s="11">
        <v>0</v>
      </c>
      <c r="N14" s="11">
        <v>0</v>
      </c>
      <c r="O14" s="11">
        <v>0</v>
      </c>
      <c r="P14" s="11"/>
      <c r="Q14" s="11"/>
      <c r="R14" s="11">
        <v>0.15</v>
      </c>
      <c r="S14" s="7" t="s">
        <v>520</v>
      </c>
      <c r="T14" s="27">
        <v>1025406226010</v>
      </c>
      <c r="U14" s="11"/>
      <c r="V14" s="11">
        <v>8385846223</v>
      </c>
      <c r="W14" s="11" t="s">
        <v>521</v>
      </c>
      <c r="X14" s="7" t="s">
        <v>535</v>
      </c>
      <c r="Y14" s="11" t="s">
        <v>549</v>
      </c>
      <c r="Z14" s="11" t="s">
        <v>550</v>
      </c>
      <c r="AA14" s="11"/>
      <c r="AB14" s="11"/>
      <c r="AC14" s="11"/>
    </row>
    <row r="15" spans="1:29" ht="36.75" thickBot="1">
      <c r="A15">
        <v>10</v>
      </c>
      <c r="B15" s="7" t="s">
        <v>515</v>
      </c>
      <c r="C15" s="11" t="s">
        <v>516</v>
      </c>
      <c r="D15" s="11" t="s">
        <v>38</v>
      </c>
      <c r="E15" s="11">
        <v>113</v>
      </c>
      <c r="F15" s="11" t="s">
        <v>551</v>
      </c>
      <c r="G15" s="11" t="s">
        <v>552</v>
      </c>
      <c r="H15" s="7" t="s">
        <v>519</v>
      </c>
      <c r="I15" s="11" t="s">
        <v>200</v>
      </c>
      <c r="J15" s="11">
        <v>2</v>
      </c>
      <c r="K15" s="11" t="s">
        <v>199</v>
      </c>
      <c r="L15" s="11">
        <v>0</v>
      </c>
      <c r="M15" s="11">
        <v>0</v>
      </c>
      <c r="N15" s="11">
        <v>0</v>
      </c>
      <c r="O15" s="11">
        <v>0</v>
      </c>
      <c r="P15" s="11"/>
      <c r="Q15" s="11"/>
      <c r="R15" s="11">
        <v>0.15</v>
      </c>
      <c r="S15" s="7" t="s">
        <v>520</v>
      </c>
      <c r="T15" s="27">
        <v>1025406226010</v>
      </c>
      <c r="U15" s="11"/>
      <c r="V15" s="11">
        <v>8385846223</v>
      </c>
      <c r="W15" s="11" t="s">
        <v>521</v>
      </c>
      <c r="X15" s="7" t="s">
        <v>535</v>
      </c>
      <c r="Y15" s="11" t="s">
        <v>553</v>
      </c>
      <c r="Z15" s="11" t="s">
        <v>554</v>
      </c>
      <c r="AA15" s="11"/>
      <c r="AB15" s="11"/>
      <c r="AC15" s="11"/>
    </row>
    <row r="16" spans="1:29" ht="36.75" thickBot="1">
      <c r="A16">
        <v>11</v>
      </c>
      <c r="B16" s="7" t="s">
        <v>515</v>
      </c>
      <c r="C16" s="11" t="s">
        <v>516</v>
      </c>
      <c r="D16" s="11" t="s">
        <v>38</v>
      </c>
      <c r="E16" s="11">
        <v>124</v>
      </c>
      <c r="F16" s="11" t="s">
        <v>555</v>
      </c>
      <c r="G16" s="11" t="s">
        <v>556</v>
      </c>
      <c r="H16" s="7" t="s">
        <v>519</v>
      </c>
      <c r="I16" s="11" t="s">
        <v>200</v>
      </c>
      <c r="J16" s="11">
        <v>2</v>
      </c>
      <c r="K16" s="11" t="s">
        <v>199</v>
      </c>
      <c r="L16" s="11">
        <v>0</v>
      </c>
      <c r="M16" s="11">
        <v>0</v>
      </c>
      <c r="N16" s="11">
        <v>0</v>
      </c>
      <c r="O16" s="11">
        <v>0</v>
      </c>
      <c r="P16" s="11"/>
      <c r="Q16" s="11"/>
      <c r="R16" s="11">
        <v>0.15</v>
      </c>
      <c r="S16" s="7" t="s">
        <v>520</v>
      </c>
      <c r="T16" s="27">
        <v>1025406226010</v>
      </c>
      <c r="U16" s="11"/>
      <c r="V16" s="11">
        <v>8385846223</v>
      </c>
      <c r="W16" s="11" t="s">
        <v>521</v>
      </c>
      <c r="X16" s="7"/>
      <c r="Y16" s="11"/>
      <c r="Z16" s="11"/>
      <c r="AA16" s="11"/>
      <c r="AB16" s="11" t="s">
        <v>255</v>
      </c>
      <c r="AC16" s="11" t="s">
        <v>557</v>
      </c>
    </row>
    <row r="17" spans="1:29" ht="36.75" thickBot="1">
      <c r="A17">
        <v>12</v>
      </c>
      <c r="B17" s="7" t="s">
        <v>515</v>
      </c>
      <c r="C17" s="11" t="s">
        <v>516</v>
      </c>
      <c r="D17" s="11" t="s">
        <v>38</v>
      </c>
      <c r="E17" s="11">
        <v>133</v>
      </c>
      <c r="F17" s="11" t="s">
        <v>558</v>
      </c>
      <c r="G17" s="11" t="s">
        <v>559</v>
      </c>
      <c r="H17" s="7" t="s">
        <v>519</v>
      </c>
      <c r="I17" s="11" t="s">
        <v>200</v>
      </c>
      <c r="J17" s="11">
        <v>2</v>
      </c>
      <c r="K17" s="11" t="s">
        <v>199</v>
      </c>
      <c r="L17" s="11">
        <v>0</v>
      </c>
      <c r="M17" s="11">
        <v>0</v>
      </c>
      <c r="N17" s="11">
        <v>0</v>
      </c>
      <c r="O17" s="11">
        <v>0</v>
      </c>
      <c r="P17" s="11"/>
      <c r="Q17" s="11"/>
      <c r="R17" s="11">
        <v>0.15</v>
      </c>
      <c r="S17" s="7" t="s">
        <v>520</v>
      </c>
      <c r="T17" s="27">
        <v>1025406226010</v>
      </c>
      <c r="U17" s="11"/>
      <c r="V17" s="11">
        <v>8385846223</v>
      </c>
      <c r="W17" s="11" t="s">
        <v>521</v>
      </c>
      <c r="X17" s="7"/>
      <c r="Y17" s="11"/>
      <c r="Z17" s="11"/>
      <c r="AA17" s="11"/>
      <c r="AB17" s="11" t="s">
        <v>255</v>
      </c>
      <c r="AC17" s="11" t="s">
        <v>560</v>
      </c>
    </row>
    <row r="18" spans="1:29" ht="48.75" thickBot="1">
      <c r="A18">
        <v>13</v>
      </c>
      <c r="B18" s="7" t="s">
        <v>515</v>
      </c>
      <c r="C18" s="11" t="s">
        <v>516</v>
      </c>
      <c r="D18" s="11" t="s">
        <v>75</v>
      </c>
      <c r="E18" s="11">
        <v>2</v>
      </c>
      <c r="F18" s="11" t="s">
        <v>561</v>
      </c>
      <c r="G18" s="11" t="s">
        <v>562</v>
      </c>
      <c r="H18" s="7" t="s">
        <v>519</v>
      </c>
      <c r="I18" s="11" t="s">
        <v>200</v>
      </c>
      <c r="J18" s="11">
        <v>2</v>
      </c>
      <c r="K18" s="11" t="s">
        <v>199</v>
      </c>
      <c r="L18" s="11">
        <v>0</v>
      </c>
      <c r="M18" s="11">
        <v>0</v>
      </c>
      <c r="N18" s="11">
        <v>0</v>
      </c>
      <c r="O18" s="11">
        <v>0</v>
      </c>
      <c r="P18" s="11"/>
      <c r="Q18" s="11"/>
      <c r="R18" s="11">
        <v>0.15</v>
      </c>
      <c r="S18" s="7" t="s">
        <v>520</v>
      </c>
      <c r="T18" s="27">
        <v>1025406226010</v>
      </c>
      <c r="U18" s="11"/>
      <c r="V18" s="11">
        <v>8385846223</v>
      </c>
      <c r="W18" s="11" t="s">
        <v>521</v>
      </c>
      <c r="X18" s="7"/>
      <c r="Y18" s="11"/>
      <c r="Z18" s="11"/>
      <c r="AA18" s="11"/>
      <c r="AB18" s="11" t="s">
        <v>255</v>
      </c>
      <c r="AC18" s="11" t="s">
        <v>563</v>
      </c>
    </row>
    <row r="19" spans="1:29" ht="36.75" thickBot="1">
      <c r="A19">
        <v>14</v>
      </c>
      <c r="B19" s="7" t="s">
        <v>515</v>
      </c>
      <c r="C19" s="11" t="s">
        <v>516</v>
      </c>
      <c r="D19" s="11" t="s">
        <v>75</v>
      </c>
      <c r="E19" s="11">
        <v>8</v>
      </c>
      <c r="F19" s="11" t="s">
        <v>564</v>
      </c>
      <c r="G19" s="11" t="s">
        <v>565</v>
      </c>
      <c r="H19" s="7" t="s">
        <v>519</v>
      </c>
      <c r="I19" s="11" t="s">
        <v>200</v>
      </c>
      <c r="J19" s="11">
        <v>2</v>
      </c>
      <c r="K19" s="11" t="s">
        <v>199</v>
      </c>
      <c r="L19" s="11">
        <v>0</v>
      </c>
      <c r="M19" s="11">
        <v>0</v>
      </c>
      <c r="N19" s="11">
        <v>0</v>
      </c>
      <c r="O19" s="11">
        <v>0</v>
      </c>
      <c r="P19" s="11"/>
      <c r="Q19" s="11"/>
      <c r="R19" s="11">
        <v>0.15</v>
      </c>
      <c r="S19" s="7" t="s">
        <v>520</v>
      </c>
      <c r="T19" s="27">
        <v>1025406226010</v>
      </c>
      <c r="U19" s="11"/>
      <c r="V19" s="11">
        <v>8385846223</v>
      </c>
      <c r="W19" s="11" t="s">
        <v>521</v>
      </c>
      <c r="X19" s="7"/>
      <c r="Y19" s="11"/>
      <c r="Z19" s="11"/>
      <c r="AA19" s="11"/>
      <c r="AB19" s="11" t="s">
        <v>255</v>
      </c>
      <c r="AC19" s="11" t="s">
        <v>566</v>
      </c>
    </row>
    <row r="20" spans="1:29" ht="36.75" thickBot="1">
      <c r="A20">
        <v>15</v>
      </c>
      <c r="B20" s="7" t="s">
        <v>515</v>
      </c>
      <c r="C20" s="11" t="s">
        <v>516</v>
      </c>
      <c r="D20" s="11" t="s">
        <v>75</v>
      </c>
      <c r="E20" s="11">
        <v>20</v>
      </c>
      <c r="F20" s="11" t="s">
        <v>567</v>
      </c>
      <c r="G20" s="11" t="s">
        <v>568</v>
      </c>
      <c r="H20" s="7" t="s">
        <v>519</v>
      </c>
      <c r="I20" s="11" t="s">
        <v>200</v>
      </c>
      <c r="J20" s="11">
        <v>2</v>
      </c>
      <c r="K20" s="11" t="s">
        <v>199</v>
      </c>
      <c r="L20" s="11">
        <v>0</v>
      </c>
      <c r="M20" s="11">
        <v>0</v>
      </c>
      <c r="N20" s="11">
        <v>0</v>
      </c>
      <c r="O20" s="11">
        <v>0</v>
      </c>
      <c r="P20" s="11"/>
      <c r="Q20" s="11"/>
      <c r="R20" s="11">
        <v>0.15</v>
      </c>
      <c r="S20" s="7" t="s">
        <v>520</v>
      </c>
      <c r="T20" s="27">
        <v>1025406226010</v>
      </c>
      <c r="U20" s="11"/>
      <c r="V20" s="11">
        <v>8385846223</v>
      </c>
      <c r="W20" s="11" t="s">
        <v>521</v>
      </c>
      <c r="X20" s="7"/>
      <c r="Y20" s="11"/>
      <c r="Z20" s="11"/>
      <c r="AA20" s="11"/>
      <c r="AB20" s="11" t="s">
        <v>255</v>
      </c>
      <c r="AC20" s="11" t="s">
        <v>569</v>
      </c>
    </row>
    <row r="21" spans="1:29" ht="36.75" thickBot="1">
      <c r="A21">
        <v>16</v>
      </c>
      <c r="B21" s="7" t="s">
        <v>515</v>
      </c>
      <c r="C21" s="11" t="s">
        <v>516</v>
      </c>
      <c r="D21" s="11" t="s">
        <v>75</v>
      </c>
      <c r="E21" s="11">
        <v>26</v>
      </c>
      <c r="F21" s="11" t="s">
        <v>570</v>
      </c>
      <c r="G21" s="11" t="s">
        <v>571</v>
      </c>
      <c r="H21" s="7" t="s">
        <v>519</v>
      </c>
      <c r="I21" s="11" t="s">
        <v>200</v>
      </c>
      <c r="J21" s="11">
        <v>2</v>
      </c>
      <c r="K21" s="11" t="s">
        <v>199</v>
      </c>
      <c r="L21" s="11">
        <v>0</v>
      </c>
      <c r="M21" s="11">
        <v>0</v>
      </c>
      <c r="N21" s="11">
        <v>0</v>
      </c>
      <c r="O21" s="11">
        <v>0</v>
      </c>
      <c r="P21" s="11"/>
      <c r="Q21" s="11"/>
      <c r="R21" s="11">
        <v>0.15</v>
      </c>
      <c r="S21" s="7" t="s">
        <v>520</v>
      </c>
      <c r="T21" s="27">
        <v>1025406226010</v>
      </c>
      <c r="U21" s="11"/>
      <c r="V21" s="11">
        <v>8385846223</v>
      </c>
      <c r="W21" s="11" t="s">
        <v>521</v>
      </c>
      <c r="X21" s="7"/>
      <c r="Y21" s="11"/>
      <c r="Z21" s="11"/>
      <c r="AA21" s="11"/>
      <c r="AB21" s="11" t="s">
        <v>255</v>
      </c>
      <c r="AC21" s="11" t="s">
        <v>572</v>
      </c>
    </row>
    <row r="22" spans="1:29" ht="36.75" thickBot="1">
      <c r="A22">
        <v>17</v>
      </c>
      <c r="B22" s="7" t="s">
        <v>515</v>
      </c>
      <c r="C22" s="11" t="s">
        <v>516</v>
      </c>
      <c r="D22" s="11" t="s">
        <v>75</v>
      </c>
      <c r="E22" s="11">
        <v>32</v>
      </c>
      <c r="F22" s="11" t="s">
        <v>573</v>
      </c>
      <c r="G22" s="11" t="s">
        <v>574</v>
      </c>
      <c r="H22" s="7" t="s">
        <v>519</v>
      </c>
      <c r="I22" s="11" t="s">
        <v>200</v>
      </c>
      <c r="J22" s="11">
        <v>2</v>
      </c>
      <c r="K22" s="11" t="s">
        <v>199</v>
      </c>
      <c r="L22" s="11">
        <v>0</v>
      </c>
      <c r="M22" s="11">
        <v>0</v>
      </c>
      <c r="N22" s="11">
        <v>0</v>
      </c>
      <c r="O22" s="11">
        <v>0</v>
      </c>
      <c r="P22" s="11"/>
      <c r="Q22" s="11"/>
      <c r="R22" s="11">
        <v>0.15</v>
      </c>
      <c r="S22" s="7" t="s">
        <v>520</v>
      </c>
      <c r="T22" s="27">
        <v>1025406226010</v>
      </c>
      <c r="U22" s="11"/>
      <c r="V22" s="11">
        <v>8385846223</v>
      </c>
      <c r="W22" s="11" t="s">
        <v>521</v>
      </c>
      <c r="X22" s="7"/>
      <c r="Y22" s="11"/>
      <c r="Z22" s="11"/>
      <c r="AA22" s="11"/>
      <c r="AB22" s="11" t="s">
        <v>255</v>
      </c>
      <c r="AC22" s="11" t="s">
        <v>575</v>
      </c>
    </row>
    <row r="23" spans="1:29" ht="36.75" thickBot="1">
      <c r="A23">
        <v>18</v>
      </c>
      <c r="B23" s="7" t="s">
        <v>515</v>
      </c>
      <c r="C23" s="11" t="s">
        <v>516</v>
      </c>
      <c r="D23" s="11" t="s">
        <v>75</v>
      </c>
      <c r="E23" s="11">
        <v>37</v>
      </c>
      <c r="F23" s="11" t="s">
        <v>576</v>
      </c>
      <c r="G23" s="11" t="s">
        <v>559</v>
      </c>
      <c r="H23" s="7" t="s">
        <v>519</v>
      </c>
      <c r="I23" s="11" t="s">
        <v>200</v>
      </c>
      <c r="J23" s="11">
        <v>2</v>
      </c>
      <c r="K23" s="11" t="s">
        <v>199</v>
      </c>
      <c r="L23" s="11">
        <v>0</v>
      </c>
      <c r="M23" s="11">
        <v>0</v>
      </c>
      <c r="N23" s="11">
        <v>0</v>
      </c>
      <c r="O23" s="11">
        <v>0</v>
      </c>
      <c r="P23" s="11"/>
      <c r="Q23" s="11"/>
      <c r="R23" s="11">
        <v>0.15</v>
      </c>
      <c r="S23" s="7" t="s">
        <v>520</v>
      </c>
      <c r="T23" s="27">
        <v>1025406226010</v>
      </c>
      <c r="U23" s="11"/>
      <c r="V23" s="11">
        <v>8385846223</v>
      </c>
      <c r="W23" s="11" t="s">
        <v>521</v>
      </c>
      <c r="X23" s="7"/>
      <c r="Y23" s="11"/>
      <c r="Z23" s="11"/>
      <c r="AA23" s="11"/>
      <c r="AB23" s="11" t="s">
        <v>255</v>
      </c>
      <c r="AC23" s="11" t="s">
        <v>577</v>
      </c>
    </row>
    <row r="24" spans="1:29" ht="36.75" thickBot="1">
      <c r="A24">
        <v>19</v>
      </c>
      <c r="B24" s="7" t="s">
        <v>515</v>
      </c>
      <c r="C24" s="11" t="s">
        <v>578</v>
      </c>
      <c r="D24" s="11" t="s">
        <v>38</v>
      </c>
      <c r="E24" s="11">
        <v>18</v>
      </c>
      <c r="F24" s="11" t="s">
        <v>579</v>
      </c>
      <c r="G24" s="11" t="s">
        <v>580</v>
      </c>
      <c r="H24" s="7" t="s">
        <v>519</v>
      </c>
      <c r="I24" s="11" t="s">
        <v>200</v>
      </c>
      <c r="J24" s="11">
        <v>2</v>
      </c>
      <c r="K24" s="11" t="s">
        <v>199</v>
      </c>
      <c r="L24" s="11">
        <v>0</v>
      </c>
      <c r="M24" s="11">
        <v>0</v>
      </c>
      <c r="N24" s="11">
        <v>0</v>
      </c>
      <c r="O24" s="11">
        <v>0</v>
      </c>
      <c r="P24" s="11"/>
      <c r="Q24" s="11"/>
      <c r="R24" s="11">
        <v>0.15</v>
      </c>
      <c r="S24" s="7" t="s">
        <v>520</v>
      </c>
      <c r="T24" s="27">
        <v>1025406226010</v>
      </c>
      <c r="U24" s="11"/>
      <c r="V24" s="11">
        <v>8385846223</v>
      </c>
      <c r="W24" s="11" t="s">
        <v>521</v>
      </c>
      <c r="X24" s="7"/>
      <c r="Y24" s="11"/>
      <c r="Z24" s="11"/>
      <c r="AA24" s="11"/>
      <c r="AB24" s="11" t="s">
        <v>255</v>
      </c>
      <c r="AC24" s="11" t="s">
        <v>581</v>
      </c>
    </row>
    <row r="25" spans="1:29" ht="36.75" thickBot="1">
      <c r="A25">
        <v>20</v>
      </c>
      <c r="B25" s="7" t="s">
        <v>515</v>
      </c>
      <c r="C25" s="11" t="s">
        <v>578</v>
      </c>
      <c r="D25" s="11" t="s">
        <v>38</v>
      </c>
      <c r="E25" s="11">
        <v>19</v>
      </c>
      <c r="F25" s="11" t="s">
        <v>582</v>
      </c>
      <c r="G25" s="11" t="s">
        <v>583</v>
      </c>
      <c r="H25" s="7" t="s">
        <v>519</v>
      </c>
      <c r="I25" s="11" t="s">
        <v>200</v>
      </c>
      <c r="J25" s="11">
        <v>2</v>
      </c>
      <c r="K25" s="11" t="s">
        <v>199</v>
      </c>
      <c r="L25" s="11">
        <v>0</v>
      </c>
      <c r="M25" s="11">
        <v>0</v>
      </c>
      <c r="N25" s="11">
        <v>0</v>
      </c>
      <c r="O25" s="11">
        <v>0</v>
      </c>
      <c r="P25" s="11"/>
      <c r="Q25" s="11"/>
      <c r="R25" s="11">
        <v>0.15</v>
      </c>
      <c r="S25" s="7" t="s">
        <v>520</v>
      </c>
      <c r="T25" s="27">
        <v>1025406226010</v>
      </c>
      <c r="U25" s="11"/>
      <c r="V25" s="11">
        <v>8385846223</v>
      </c>
      <c r="W25" s="11" t="s">
        <v>521</v>
      </c>
      <c r="X25" s="7" t="s">
        <v>584</v>
      </c>
      <c r="Y25" s="11" t="s">
        <v>585</v>
      </c>
      <c r="Z25" s="11" t="s">
        <v>540</v>
      </c>
      <c r="AA25" s="11"/>
      <c r="AB25" s="11"/>
      <c r="AC25" s="11"/>
    </row>
    <row r="26" spans="1:29" ht="36.75" thickBot="1">
      <c r="A26">
        <v>21</v>
      </c>
      <c r="B26" s="7" t="s">
        <v>515</v>
      </c>
      <c r="C26" s="11" t="s">
        <v>578</v>
      </c>
      <c r="D26" s="11" t="s">
        <v>38</v>
      </c>
      <c r="E26" s="11">
        <v>30</v>
      </c>
      <c r="F26" s="11" t="s">
        <v>586</v>
      </c>
      <c r="G26" s="11" t="s">
        <v>587</v>
      </c>
      <c r="H26" s="7" t="s">
        <v>519</v>
      </c>
      <c r="I26" s="11" t="s">
        <v>200</v>
      </c>
      <c r="J26" s="11">
        <v>2</v>
      </c>
      <c r="K26" s="11" t="s">
        <v>199</v>
      </c>
      <c r="L26" s="11">
        <v>0</v>
      </c>
      <c r="M26" s="11">
        <v>0</v>
      </c>
      <c r="N26" s="11">
        <v>0</v>
      </c>
      <c r="O26" s="11">
        <v>0</v>
      </c>
      <c r="P26" s="11"/>
      <c r="Q26" s="11"/>
      <c r="R26" s="11">
        <v>0.15</v>
      </c>
      <c r="S26" s="7" t="s">
        <v>520</v>
      </c>
      <c r="T26" s="27">
        <v>1025406226010</v>
      </c>
      <c r="U26" s="11"/>
      <c r="V26" s="11">
        <v>8385846223</v>
      </c>
      <c r="W26" s="11" t="s">
        <v>521</v>
      </c>
      <c r="X26" s="7"/>
      <c r="Y26" s="11"/>
      <c r="Z26" s="11"/>
      <c r="AA26" s="11"/>
      <c r="AB26" s="11" t="s">
        <v>255</v>
      </c>
      <c r="AC26" s="11" t="s">
        <v>588</v>
      </c>
    </row>
    <row r="27" spans="1:29" ht="36.75" thickBot="1">
      <c r="A27">
        <v>22</v>
      </c>
      <c r="B27" s="7" t="s">
        <v>515</v>
      </c>
      <c r="C27" s="11" t="s">
        <v>578</v>
      </c>
      <c r="D27" s="11" t="s">
        <v>38</v>
      </c>
      <c r="E27" s="11">
        <v>33</v>
      </c>
      <c r="F27" s="11" t="s">
        <v>589</v>
      </c>
      <c r="G27" s="11" t="s">
        <v>590</v>
      </c>
      <c r="H27" s="7" t="s">
        <v>519</v>
      </c>
      <c r="I27" s="11" t="s">
        <v>200</v>
      </c>
      <c r="J27" s="11">
        <v>2</v>
      </c>
      <c r="K27" s="11" t="s">
        <v>199</v>
      </c>
      <c r="L27" s="11">
        <v>0</v>
      </c>
      <c r="M27" s="11">
        <v>0</v>
      </c>
      <c r="N27" s="11">
        <v>0</v>
      </c>
      <c r="O27" s="11">
        <v>0</v>
      </c>
      <c r="P27" s="11"/>
      <c r="Q27" s="11"/>
      <c r="R27" s="11">
        <v>0.15</v>
      </c>
      <c r="S27" s="7" t="s">
        <v>520</v>
      </c>
      <c r="T27" s="27">
        <v>1025406226010</v>
      </c>
      <c r="U27" s="11"/>
      <c r="V27" s="11">
        <v>8385846223</v>
      </c>
      <c r="W27" s="11" t="s">
        <v>521</v>
      </c>
      <c r="X27" s="7"/>
      <c r="Y27" s="11"/>
      <c r="Z27" s="11"/>
      <c r="AA27" s="11"/>
      <c r="AB27" s="11" t="s">
        <v>255</v>
      </c>
      <c r="AC27" s="11" t="s">
        <v>591</v>
      </c>
    </row>
    <row r="28" spans="1:29" ht="36.75" thickBot="1">
      <c r="A28">
        <v>23</v>
      </c>
      <c r="B28" s="7" t="s">
        <v>515</v>
      </c>
      <c r="C28" s="11" t="s">
        <v>578</v>
      </c>
      <c r="D28" s="11" t="s">
        <v>592</v>
      </c>
      <c r="E28" s="11">
        <v>11</v>
      </c>
      <c r="F28" s="11" t="s">
        <v>593</v>
      </c>
      <c r="G28" s="11" t="s">
        <v>594</v>
      </c>
      <c r="H28" s="7" t="s">
        <v>519</v>
      </c>
      <c r="I28" s="11" t="s">
        <v>200</v>
      </c>
      <c r="J28" s="11">
        <v>2</v>
      </c>
      <c r="K28" s="11" t="s">
        <v>199</v>
      </c>
      <c r="L28" s="11">
        <v>0</v>
      </c>
      <c r="M28" s="11">
        <v>0</v>
      </c>
      <c r="N28" s="11">
        <v>0</v>
      </c>
      <c r="O28" s="11">
        <v>0</v>
      </c>
      <c r="P28" s="11"/>
      <c r="Q28" s="11"/>
      <c r="R28" s="11">
        <v>0.15</v>
      </c>
      <c r="S28" s="7" t="s">
        <v>520</v>
      </c>
      <c r="T28" s="27">
        <v>1025406226010</v>
      </c>
      <c r="U28" s="11"/>
      <c r="V28" s="11">
        <v>8385846223</v>
      </c>
      <c r="W28" s="11" t="s">
        <v>521</v>
      </c>
      <c r="X28" s="7"/>
      <c r="Y28" s="11"/>
      <c r="Z28" s="11"/>
      <c r="AA28" s="11"/>
      <c r="AB28" s="11" t="s">
        <v>255</v>
      </c>
      <c r="AC28" s="7" t="s">
        <v>531</v>
      </c>
    </row>
    <row r="29" spans="1:29" ht="36.75" thickBot="1">
      <c r="A29">
        <v>24</v>
      </c>
      <c r="B29" s="7" t="s">
        <v>515</v>
      </c>
      <c r="C29" s="11" t="s">
        <v>578</v>
      </c>
      <c r="D29" s="11" t="s">
        <v>592</v>
      </c>
      <c r="E29" s="11">
        <v>14</v>
      </c>
      <c r="F29" s="11" t="s">
        <v>595</v>
      </c>
      <c r="G29" s="11" t="s">
        <v>596</v>
      </c>
      <c r="H29" s="7" t="s">
        <v>519</v>
      </c>
      <c r="I29" s="11" t="s">
        <v>200</v>
      </c>
      <c r="J29" s="11">
        <v>2</v>
      </c>
      <c r="K29" s="11" t="s">
        <v>199</v>
      </c>
      <c r="L29" s="11">
        <v>0</v>
      </c>
      <c r="M29" s="11">
        <v>0</v>
      </c>
      <c r="N29" s="11">
        <v>0</v>
      </c>
      <c r="O29" s="11">
        <v>0</v>
      </c>
      <c r="P29" s="11"/>
      <c r="Q29" s="11"/>
      <c r="R29" s="11">
        <v>0.15</v>
      </c>
      <c r="S29" s="7" t="s">
        <v>520</v>
      </c>
      <c r="T29" s="27">
        <v>1025406226010</v>
      </c>
      <c r="U29" s="11"/>
      <c r="V29" s="11">
        <v>8385846223</v>
      </c>
      <c r="W29" s="11" t="s">
        <v>521</v>
      </c>
      <c r="X29" s="7"/>
      <c r="Y29" s="11"/>
      <c r="Z29" s="11"/>
      <c r="AA29" s="11"/>
      <c r="AB29" s="11" t="s">
        <v>255</v>
      </c>
      <c r="AC29" s="11" t="s">
        <v>597</v>
      </c>
    </row>
    <row r="30" spans="1:29" ht="36.75" thickBot="1">
      <c r="A30">
        <v>25</v>
      </c>
      <c r="B30" s="7" t="s">
        <v>515</v>
      </c>
      <c r="C30" s="11" t="s">
        <v>578</v>
      </c>
      <c r="D30" s="11" t="s">
        <v>598</v>
      </c>
      <c r="E30" s="11">
        <v>7</v>
      </c>
      <c r="F30" s="11" t="s">
        <v>599</v>
      </c>
      <c r="G30" s="11" t="s">
        <v>600</v>
      </c>
      <c r="H30" s="7" t="s">
        <v>519</v>
      </c>
      <c r="I30" s="11" t="s">
        <v>200</v>
      </c>
      <c r="J30" s="11">
        <v>2</v>
      </c>
      <c r="K30" s="11" t="s">
        <v>199</v>
      </c>
      <c r="L30" s="11">
        <v>0</v>
      </c>
      <c r="M30" s="11">
        <v>0</v>
      </c>
      <c r="N30" s="11">
        <v>0</v>
      </c>
      <c r="O30" s="11">
        <v>0</v>
      </c>
      <c r="P30" s="11"/>
      <c r="Q30" s="11"/>
      <c r="R30" s="11">
        <v>0.15</v>
      </c>
      <c r="S30" s="7" t="s">
        <v>520</v>
      </c>
      <c r="T30" s="27">
        <v>1025406226010</v>
      </c>
      <c r="U30" s="11"/>
      <c r="V30" s="11">
        <v>8385846223</v>
      </c>
      <c r="W30" s="11" t="s">
        <v>521</v>
      </c>
      <c r="X30" s="7"/>
      <c r="Y30" s="11"/>
      <c r="Z30" s="11"/>
      <c r="AA30" s="11"/>
      <c r="AB30" s="11" t="s">
        <v>255</v>
      </c>
      <c r="AC30" s="11" t="s">
        <v>601</v>
      </c>
    </row>
    <row r="31" spans="1:29" ht="36.75" thickBot="1">
      <c r="A31">
        <v>26</v>
      </c>
      <c r="B31" s="7" t="s">
        <v>515</v>
      </c>
      <c r="C31" s="11" t="s">
        <v>602</v>
      </c>
      <c r="D31" s="11" t="s">
        <v>603</v>
      </c>
      <c r="E31" s="11">
        <v>20</v>
      </c>
      <c r="F31" s="11" t="s">
        <v>604</v>
      </c>
      <c r="G31" s="11" t="s">
        <v>605</v>
      </c>
      <c r="H31" s="7" t="s">
        <v>519</v>
      </c>
      <c r="I31" s="11" t="s">
        <v>200</v>
      </c>
      <c r="J31" s="11">
        <v>2</v>
      </c>
      <c r="K31" s="11" t="s">
        <v>199</v>
      </c>
      <c r="L31" s="11">
        <v>0</v>
      </c>
      <c r="M31" s="11">
        <v>0</v>
      </c>
      <c r="N31" s="11">
        <v>0</v>
      </c>
      <c r="O31" s="11">
        <v>0</v>
      </c>
      <c r="P31" s="11"/>
      <c r="Q31" s="11"/>
      <c r="R31" s="11">
        <v>0.15</v>
      </c>
      <c r="S31" s="7" t="s">
        <v>520</v>
      </c>
      <c r="T31" s="27">
        <v>1025406226010</v>
      </c>
      <c r="U31" s="11"/>
      <c r="V31" s="11">
        <v>8385846223</v>
      </c>
      <c r="W31" s="11" t="s">
        <v>521</v>
      </c>
      <c r="X31" s="7"/>
      <c r="Y31" s="11"/>
      <c r="Z31" s="11"/>
      <c r="AA31" s="11"/>
      <c r="AB31" s="11" t="s">
        <v>255</v>
      </c>
      <c r="AC31" s="11" t="s">
        <v>606</v>
      </c>
    </row>
    <row r="32" spans="1:29" ht="36.75" thickBot="1">
      <c r="A32">
        <v>27</v>
      </c>
      <c r="B32" s="7" t="s">
        <v>515</v>
      </c>
      <c r="C32" s="11" t="s">
        <v>602</v>
      </c>
      <c r="D32" s="11" t="s">
        <v>603</v>
      </c>
      <c r="E32" s="11">
        <v>31</v>
      </c>
      <c r="F32" s="11" t="s">
        <v>607</v>
      </c>
      <c r="G32" s="11" t="s">
        <v>608</v>
      </c>
      <c r="H32" s="7" t="s">
        <v>519</v>
      </c>
      <c r="I32" s="11" t="s">
        <v>200</v>
      </c>
      <c r="J32" s="11">
        <v>2</v>
      </c>
      <c r="K32" s="11" t="s">
        <v>199</v>
      </c>
      <c r="L32" s="11">
        <v>0</v>
      </c>
      <c r="M32" s="11">
        <v>0</v>
      </c>
      <c r="N32" s="11">
        <v>0</v>
      </c>
      <c r="O32" s="11">
        <v>0</v>
      </c>
      <c r="P32" s="11"/>
      <c r="Q32" s="11"/>
      <c r="R32" s="11">
        <v>0.15</v>
      </c>
      <c r="S32" s="7" t="s">
        <v>520</v>
      </c>
      <c r="T32" s="27">
        <v>1025406226010</v>
      </c>
      <c r="U32" s="11"/>
      <c r="V32" s="11">
        <v>8385846223</v>
      </c>
      <c r="W32" s="11" t="s">
        <v>521</v>
      </c>
      <c r="X32" s="7" t="s">
        <v>535</v>
      </c>
      <c r="Y32" s="11" t="s">
        <v>609</v>
      </c>
      <c r="Z32" s="11" t="s">
        <v>610</v>
      </c>
      <c r="AA32" s="11"/>
      <c r="AB32" s="11"/>
      <c r="AC32" s="11"/>
    </row>
    <row r="33" spans="12:18">
      <c r="L33" s="23"/>
      <c r="M33" s="23"/>
      <c r="R33" s="23"/>
    </row>
    <row r="34" spans="12:18">
      <c r="M34" s="23"/>
      <c r="R34" s="23"/>
    </row>
    <row r="35" spans="12:18">
      <c r="M35" s="23"/>
    </row>
  </sheetData>
  <mergeCells count="19">
    <mergeCell ref="H2:Q2"/>
    <mergeCell ref="R2:R4"/>
    <mergeCell ref="S2:W2"/>
    <mergeCell ref="X2:AC2"/>
    <mergeCell ref="B3:B4"/>
    <mergeCell ref="C3:C4"/>
    <mergeCell ref="D3:D4"/>
    <mergeCell ref="E3:E4"/>
    <mergeCell ref="F3:G3"/>
    <mergeCell ref="W3:W4"/>
    <mergeCell ref="X3:AA3"/>
    <mergeCell ref="AB3:AC3"/>
    <mergeCell ref="H3:N3"/>
    <mergeCell ref="O3:Q3"/>
    <mergeCell ref="S3:S4"/>
    <mergeCell ref="T3:T4"/>
    <mergeCell ref="U3:U4"/>
    <mergeCell ref="V3:V4"/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59"/>
  <sheetViews>
    <sheetView topLeftCell="U56" workbookViewId="0">
      <selection activeCell="Z59" sqref="Z59"/>
    </sheetView>
  </sheetViews>
  <sheetFormatPr defaultRowHeight="15"/>
  <cols>
    <col min="2" max="29" width="18.7109375" customWidth="1"/>
  </cols>
  <sheetData>
    <row r="1" spans="1:29" ht="15.75" thickBot="1"/>
    <row r="2" spans="1:29" ht="15.75" customHeight="1">
      <c r="B2" s="155" t="s">
        <v>4</v>
      </c>
      <c r="C2" s="156"/>
      <c r="D2" s="156"/>
      <c r="E2" s="156"/>
      <c r="F2" s="156"/>
      <c r="G2" s="156"/>
      <c r="H2" s="156" t="s">
        <v>8</v>
      </c>
      <c r="I2" s="156"/>
      <c r="J2" s="156"/>
      <c r="K2" s="156"/>
      <c r="L2" s="156"/>
      <c r="M2" s="156"/>
      <c r="N2" s="156"/>
      <c r="O2" s="156"/>
      <c r="P2" s="156"/>
      <c r="Q2" s="156"/>
      <c r="R2" s="156" t="s">
        <v>9</v>
      </c>
      <c r="S2" s="157" t="s">
        <v>22</v>
      </c>
      <c r="T2" s="157"/>
      <c r="U2" s="157"/>
      <c r="V2" s="157"/>
      <c r="W2" s="157"/>
      <c r="X2" s="158" t="s">
        <v>32</v>
      </c>
      <c r="Y2" s="158"/>
      <c r="Z2" s="158"/>
      <c r="AA2" s="158"/>
      <c r="AB2" s="158"/>
      <c r="AC2" s="159"/>
    </row>
    <row r="3" spans="1:29" ht="23.25" customHeight="1">
      <c r="B3" s="160" t="s">
        <v>0</v>
      </c>
      <c r="C3" s="153" t="s">
        <v>1</v>
      </c>
      <c r="D3" s="153" t="s">
        <v>2</v>
      </c>
      <c r="E3" s="153" t="s">
        <v>3</v>
      </c>
      <c r="F3" s="153" t="s">
        <v>5</v>
      </c>
      <c r="G3" s="153"/>
      <c r="H3" s="153" t="s">
        <v>10</v>
      </c>
      <c r="I3" s="153"/>
      <c r="J3" s="153"/>
      <c r="K3" s="153"/>
      <c r="L3" s="153"/>
      <c r="M3" s="153"/>
      <c r="N3" s="153"/>
      <c r="O3" s="153" t="s">
        <v>11</v>
      </c>
      <c r="P3" s="153"/>
      <c r="Q3" s="153"/>
      <c r="R3" s="153"/>
      <c r="S3" s="153" t="s">
        <v>23</v>
      </c>
      <c r="T3" s="153" t="s">
        <v>24</v>
      </c>
      <c r="U3" s="153" t="s">
        <v>25</v>
      </c>
      <c r="V3" s="153" t="s">
        <v>26</v>
      </c>
      <c r="W3" s="153" t="s">
        <v>27</v>
      </c>
      <c r="X3" s="162" t="s">
        <v>33</v>
      </c>
      <c r="Y3" s="162"/>
      <c r="Z3" s="162"/>
      <c r="AA3" s="162"/>
      <c r="AB3" s="162" t="s">
        <v>34</v>
      </c>
      <c r="AC3" s="163"/>
    </row>
    <row r="4" spans="1:29" ht="104.25" customHeight="1" thickBot="1">
      <c r="B4" s="161"/>
      <c r="C4" s="154"/>
      <c r="D4" s="154"/>
      <c r="E4" s="154"/>
      <c r="F4" s="43" t="s">
        <v>6</v>
      </c>
      <c r="G4" s="43" t="s">
        <v>7</v>
      </c>
      <c r="H4" s="43" t="s">
        <v>12</v>
      </c>
      <c r="I4" s="43" t="s">
        <v>13</v>
      </c>
      <c r="J4" s="43" t="s">
        <v>14</v>
      </c>
      <c r="K4" s="43" t="s">
        <v>15</v>
      </c>
      <c r="L4" s="43" t="s">
        <v>16</v>
      </c>
      <c r="M4" s="43" t="s">
        <v>21</v>
      </c>
      <c r="N4" s="43" t="s">
        <v>17</v>
      </c>
      <c r="O4" s="43" t="s">
        <v>18</v>
      </c>
      <c r="P4" s="43" t="s">
        <v>19</v>
      </c>
      <c r="Q4" s="43" t="s">
        <v>20</v>
      </c>
      <c r="R4" s="154"/>
      <c r="S4" s="154"/>
      <c r="T4" s="154"/>
      <c r="U4" s="154"/>
      <c r="V4" s="154"/>
      <c r="W4" s="154"/>
      <c r="X4" s="43" t="s">
        <v>28</v>
      </c>
      <c r="Y4" s="43" t="s">
        <v>35</v>
      </c>
      <c r="Z4" s="43" t="s">
        <v>29</v>
      </c>
      <c r="AA4" s="43" t="s">
        <v>30</v>
      </c>
      <c r="AB4" s="43" t="s">
        <v>31</v>
      </c>
      <c r="AC4" s="44" t="s">
        <v>35</v>
      </c>
    </row>
    <row r="5" spans="1:29">
      <c r="B5" s="45">
        <v>1</v>
      </c>
      <c r="C5" s="46">
        <v>2</v>
      </c>
      <c r="D5" s="46">
        <v>3</v>
      </c>
      <c r="E5" s="46">
        <v>4</v>
      </c>
      <c r="F5" s="46">
        <v>5</v>
      </c>
      <c r="G5" s="46">
        <v>6</v>
      </c>
      <c r="H5" s="46">
        <v>7</v>
      </c>
      <c r="I5" s="46">
        <v>8</v>
      </c>
      <c r="J5" s="46">
        <v>9</v>
      </c>
      <c r="K5" s="46">
        <v>10</v>
      </c>
      <c r="L5" s="46">
        <v>11</v>
      </c>
      <c r="M5" s="46">
        <v>12</v>
      </c>
      <c r="N5" s="46">
        <v>13</v>
      </c>
      <c r="O5" s="46">
        <v>14</v>
      </c>
      <c r="P5" s="46">
        <v>15</v>
      </c>
      <c r="Q5" s="46">
        <v>16</v>
      </c>
      <c r="R5" s="46">
        <v>17</v>
      </c>
      <c r="S5" s="46">
        <v>18</v>
      </c>
      <c r="T5" s="46">
        <v>19</v>
      </c>
      <c r="U5" s="46">
        <v>20</v>
      </c>
      <c r="V5" s="46">
        <v>21</v>
      </c>
      <c r="W5" s="46">
        <v>22</v>
      </c>
      <c r="X5" s="46">
        <v>23</v>
      </c>
      <c r="Y5" s="46">
        <v>24</v>
      </c>
      <c r="Z5" s="46">
        <v>25</v>
      </c>
      <c r="AA5" s="46">
        <v>26</v>
      </c>
      <c r="AB5" s="46">
        <v>27</v>
      </c>
      <c r="AC5" s="47">
        <v>28</v>
      </c>
    </row>
    <row r="6" spans="1:29" ht="60">
      <c r="A6">
        <v>1</v>
      </c>
      <c r="B6" s="40" t="s">
        <v>2107</v>
      </c>
      <c r="C6" s="40" t="s">
        <v>2108</v>
      </c>
      <c r="D6" s="48" t="s">
        <v>2109</v>
      </c>
      <c r="E6" s="48">
        <v>2.4</v>
      </c>
      <c r="F6" s="49" t="s">
        <v>2110</v>
      </c>
      <c r="G6" s="49" t="s">
        <v>2111</v>
      </c>
      <c r="H6" s="41" t="s">
        <v>2285</v>
      </c>
      <c r="I6" s="40" t="s">
        <v>200</v>
      </c>
      <c r="J6" s="40">
        <v>2</v>
      </c>
      <c r="K6" s="49" t="s">
        <v>329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0.15</v>
      </c>
      <c r="S6" s="40" t="s">
        <v>2112</v>
      </c>
      <c r="T6" s="50">
        <v>1025446224363</v>
      </c>
      <c r="U6" s="40"/>
      <c r="V6" s="40">
        <v>83835833523</v>
      </c>
      <c r="W6" s="40" t="s">
        <v>2113</v>
      </c>
      <c r="X6" s="40"/>
      <c r="Y6" s="40"/>
      <c r="Z6" s="40"/>
      <c r="AA6" s="40"/>
      <c r="AB6" s="40" t="s">
        <v>255</v>
      </c>
      <c r="AC6" s="48" t="s">
        <v>2114</v>
      </c>
    </row>
    <row r="7" spans="1:29" ht="60">
      <c r="A7">
        <v>2</v>
      </c>
      <c r="B7" s="40" t="s">
        <v>2107</v>
      </c>
      <c r="C7" s="40" t="s">
        <v>2108</v>
      </c>
      <c r="D7" s="48" t="s">
        <v>2109</v>
      </c>
      <c r="E7" s="48">
        <v>8</v>
      </c>
      <c r="F7" s="49" t="s">
        <v>2115</v>
      </c>
      <c r="G7" s="49" t="s">
        <v>2116</v>
      </c>
      <c r="H7" s="41" t="s">
        <v>2285</v>
      </c>
      <c r="I7" s="40" t="s">
        <v>200</v>
      </c>
      <c r="J7" s="40">
        <v>2</v>
      </c>
      <c r="K7" s="49" t="s">
        <v>329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1">
        <v>0.15</v>
      </c>
      <c r="S7" s="40" t="s">
        <v>2112</v>
      </c>
      <c r="T7" s="50">
        <v>1025446224363</v>
      </c>
      <c r="U7" s="40"/>
      <c r="V7" s="40">
        <v>83835833523</v>
      </c>
      <c r="W7" s="40" t="s">
        <v>2113</v>
      </c>
      <c r="X7" s="40"/>
      <c r="Y7" s="40"/>
      <c r="Z7" s="40"/>
      <c r="AA7" s="40"/>
      <c r="AB7" s="40" t="s">
        <v>255</v>
      </c>
      <c r="AC7" s="48" t="s">
        <v>2117</v>
      </c>
    </row>
    <row r="8" spans="1:29" ht="60">
      <c r="A8">
        <v>3</v>
      </c>
      <c r="B8" s="40" t="s">
        <v>2107</v>
      </c>
      <c r="C8" s="40" t="s">
        <v>2108</v>
      </c>
      <c r="D8" s="48" t="s">
        <v>2109</v>
      </c>
      <c r="E8" s="48">
        <v>18</v>
      </c>
      <c r="F8" s="49" t="s">
        <v>2118</v>
      </c>
      <c r="G8" s="49" t="s">
        <v>2119</v>
      </c>
      <c r="H8" s="41" t="s">
        <v>2285</v>
      </c>
      <c r="I8" s="40" t="s">
        <v>200</v>
      </c>
      <c r="J8" s="40">
        <v>2</v>
      </c>
      <c r="K8" s="49" t="s">
        <v>329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1">
        <v>0.15</v>
      </c>
      <c r="S8" s="40" t="s">
        <v>2112</v>
      </c>
      <c r="T8" s="50">
        <v>1025446224363</v>
      </c>
      <c r="U8" s="40"/>
      <c r="V8" s="40">
        <v>83835833523</v>
      </c>
      <c r="W8" s="40" t="s">
        <v>2113</v>
      </c>
      <c r="X8" s="40"/>
      <c r="Y8" s="40"/>
      <c r="Z8" s="40"/>
      <c r="AA8" s="40"/>
      <c r="AB8" s="40" t="s">
        <v>255</v>
      </c>
      <c r="AC8" s="48" t="s">
        <v>2120</v>
      </c>
    </row>
    <row r="9" spans="1:29" ht="60">
      <c r="A9">
        <v>4</v>
      </c>
      <c r="B9" s="40" t="s">
        <v>2107</v>
      </c>
      <c r="C9" s="40" t="s">
        <v>2108</v>
      </c>
      <c r="D9" s="48" t="s">
        <v>2109</v>
      </c>
      <c r="E9" s="48">
        <v>26</v>
      </c>
      <c r="F9" s="49" t="s">
        <v>2121</v>
      </c>
      <c r="G9" s="49" t="s">
        <v>2122</v>
      </c>
      <c r="H9" s="41" t="s">
        <v>2285</v>
      </c>
      <c r="I9" s="40" t="s">
        <v>200</v>
      </c>
      <c r="J9" s="40">
        <v>2</v>
      </c>
      <c r="K9" s="49" t="s">
        <v>329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1">
        <v>0.15</v>
      </c>
      <c r="S9" s="40" t="s">
        <v>2112</v>
      </c>
      <c r="T9" s="50">
        <v>1025446224363</v>
      </c>
      <c r="U9" s="40"/>
      <c r="V9" s="40">
        <v>83835833523</v>
      </c>
      <c r="W9" s="40" t="s">
        <v>2113</v>
      </c>
      <c r="X9" s="40"/>
      <c r="Y9" s="40"/>
      <c r="Z9" s="40"/>
      <c r="AA9" s="40"/>
      <c r="AB9" s="40" t="s">
        <v>255</v>
      </c>
      <c r="AC9" s="48" t="s">
        <v>2123</v>
      </c>
    </row>
    <row r="10" spans="1:29" ht="63.75" customHeight="1">
      <c r="A10">
        <v>5</v>
      </c>
      <c r="B10" s="40" t="s">
        <v>2107</v>
      </c>
      <c r="C10" s="40" t="s">
        <v>2108</v>
      </c>
      <c r="D10" s="48" t="s">
        <v>2109</v>
      </c>
      <c r="E10" s="51" t="s">
        <v>2124</v>
      </c>
      <c r="F10" s="49" t="s">
        <v>2125</v>
      </c>
      <c r="G10" s="49" t="s">
        <v>2126</v>
      </c>
      <c r="H10" s="41" t="s">
        <v>2285</v>
      </c>
      <c r="I10" s="40" t="s">
        <v>200</v>
      </c>
      <c r="J10" s="40">
        <v>2</v>
      </c>
      <c r="K10" s="49" t="s">
        <v>329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1">
        <v>0.15</v>
      </c>
      <c r="S10" s="40" t="s">
        <v>2112</v>
      </c>
      <c r="T10" s="50">
        <v>1025446224363</v>
      </c>
      <c r="U10" s="40"/>
      <c r="V10" s="40">
        <v>83835833523</v>
      </c>
      <c r="W10" s="40" t="s">
        <v>2113</v>
      </c>
      <c r="X10" s="40"/>
      <c r="Y10" s="40"/>
      <c r="Z10" s="40"/>
      <c r="AA10" s="40"/>
      <c r="AB10" s="40" t="s">
        <v>255</v>
      </c>
      <c r="AC10" s="51" t="s">
        <v>2127</v>
      </c>
    </row>
    <row r="11" spans="1:29" ht="60">
      <c r="A11">
        <v>6</v>
      </c>
      <c r="B11" s="40" t="s">
        <v>2107</v>
      </c>
      <c r="C11" s="40" t="s">
        <v>2108</v>
      </c>
      <c r="D11" s="48" t="s">
        <v>2109</v>
      </c>
      <c r="E11" s="48">
        <v>40</v>
      </c>
      <c r="F11" s="49" t="s">
        <v>2128</v>
      </c>
      <c r="G11" s="49" t="s">
        <v>2129</v>
      </c>
      <c r="H11" s="41" t="s">
        <v>2285</v>
      </c>
      <c r="I11" s="40" t="s">
        <v>200</v>
      </c>
      <c r="J11" s="40">
        <v>2</v>
      </c>
      <c r="K11" s="49" t="s">
        <v>329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1">
        <v>0.15</v>
      </c>
      <c r="S11" s="40" t="s">
        <v>2112</v>
      </c>
      <c r="T11" s="50">
        <v>1025446224363</v>
      </c>
      <c r="U11" s="40"/>
      <c r="V11" s="40">
        <v>83835833523</v>
      </c>
      <c r="W11" s="40" t="s">
        <v>2113</v>
      </c>
      <c r="X11" s="40"/>
      <c r="Y11" s="40"/>
      <c r="Z11" s="40"/>
      <c r="AA11" s="40"/>
      <c r="AB11" s="40" t="s">
        <v>255</v>
      </c>
      <c r="AC11" s="48" t="s">
        <v>2130</v>
      </c>
    </row>
    <row r="12" spans="1:29" ht="60">
      <c r="A12">
        <v>7</v>
      </c>
      <c r="B12" s="40" t="s">
        <v>2107</v>
      </c>
      <c r="C12" s="40" t="s">
        <v>2108</v>
      </c>
      <c r="D12" s="48" t="s">
        <v>2109</v>
      </c>
      <c r="E12" s="48">
        <v>48</v>
      </c>
      <c r="F12" s="49" t="s">
        <v>2131</v>
      </c>
      <c r="G12" s="49" t="s">
        <v>2132</v>
      </c>
      <c r="H12" s="41" t="s">
        <v>2285</v>
      </c>
      <c r="I12" s="40" t="s">
        <v>200</v>
      </c>
      <c r="J12" s="40">
        <v>2</v>
      </c>
      <c r="K12" s="49" t="s">
        <v>329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1">
        <v>0.15</v>
      </c>
      <c r="S12" s="40" t="s">
        <v>2112</v>
      </c>
      <c r="T12" s="50">
        <v>1025446224363</v>
      </c>
      <c r="U12" s="40"/>
      <c r="V12" s="40">
        <v>83835833523</v>
      </c>
      <c r="W12" s="40" t="s">
        <v>2113</v>
      </c>
      <c r="X12" s="40"/>
      <c r="Y12" s="40"/>
      <c r="Z12" s="40"/>
      <c r="AA12" s="40"/>
      <c r="AB12" s="40" t="s">
        <v>255</v>
      </c>
      <c r="AC12" s="48" t="s">
        <v>2133</v>
      </c>
    </row>
    <row r="13" spans="1:29" ht="60">
      <c r="A13">
        <v>8</v>
      </c>
      <c r="B13" s="40" t="s">
        <v>2107</v>
      </c>
      <c r="C13" s="40" t="s">
        <v>2108</v>
      </c>
      <c r="D13" s="48" t="s">
        <v>2109</v>
      </c>
      <c r="E13" s="48">
        <v>61</v>
      </c>
      <c r="F13" s="49" t="s">
        <v>2134</v>
      </c>
      <c r="G13" s="49" t="s">
        <v>2135</v>
      </c>
      <c r="H13" s="41" t="s">
        <v>2285</v>
      </c>
      <c r="I13" s="40" t="s">
        <v>200</v>
      </c>
      <c r="J13" s="40">
        <v>2</v>
      </c>
      <c r="K13" s="49" t="s">
        <v>329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1">
        <v>0.15</v>
      </c>
      <c r="S13" s="40" t="s">
        <v>2112</v>
      </c>
      <c r="T13" s="50">
        <v>1025446224363</v>
      </c>
      <c r="U13" s="40"/>
      <c r="V13" s="40">
        <v>83835833523</v>
      </c>
      <c r="W13" s="40" t="s">
        <v>2113</v>
      </c>
      <c r="X13" s="40"/>
      <c r="Y13" s="40"/>
      <c r="Z13" s="40"/>
      <c r="AA13" s="40"/>
      <c r="AB13" s="40" t="s">
        <v>255</v>
      </c>
      <c r="AC13" s="48" t="s">
        <v>2136</v>
      </c>
    </row>
    <row r="14" spans="1:29" ht="60">
      <c r="A14">
        <v>9</v>
      </c>
      <c r="B14" s="40" t="s">
        <v>2107</v>
      </c>
      <c r="C14" s="40" t="s">
        <v>2108</v>
      </c>
      <c r="D14" s="48" t="s">
        <v>2109</v>
      </c>
      <c r="E14" s="48">
        <v>72</v>
      </c>
      <c r="F14" s="49" t="s">
        <v>2137</v>
      </c>
      <c r="G14" s="49" t="s">
        <v>2138</v>
      </c>
      <c r="H14" s="41" t="s">
        <v>2285</v>
      </c>
      <c r="I14" s="40" t="s">
        <v>200</v>
      </c>
      <c r="J14" s="40">
        <v>2</v>
      </c>
      <c r="K14" s="49" t="s">
        <v>329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1">
        <v>0.15</v>
      </c>
      <c r="S14" s="40" t="s">
        <v>2112</v>
      </c>
      <c r="T14" s="50">
        <v>1025446224363</v>
      </c>
      <c r="U14" s="40"/>
      <c r="V14" s="40">
        <v>83835833523</v>
      </c>
      <c r="W14" s="40" t="s">
        <v>2113</v>
      </c>
      <c r="X14" s="40"/>
      <c r="Y14" s="40"/>
      <c r="Z14" s="40"/>
      <c r="AA14" s="40"/>
      <c r="AB14" s="40" t="s">
        <v>255</v>
      </c>
      <c r="AC14" s="48" t="s">
        <v>2139</v>
      </c>
    </row>
    <row r="15" spans="1:29" ht="60">
      <c r="A15">
        <v>10</v>
      </c>
      <c r="B15" s="40" t="s">
        <v>2107</v>
      </c>
      <c r="C15" s="40" t="s">
        <v>2108</v>
      </c>
      <c r="D15" s="48" t="s">
        <v>2109</v>
      </c>
      <c r="E15" s="48">
        <v>77.790000000000006</v>
      </c>
      <c r="F15" s="49" t="s">
        <v>2140</v>
      </c>
      <c r="G15" s="49" t="s">
        <v>2141</v>
      </c>
      <c r="H15" s="41" t="s">
        <v>2285</v>
      </c>
      <c r="I15" s="40" t="s">
        <v>200</v>
      </c>
      <c r="J15" s="40">
        <v>2</v>
      </c>
      <c r="K15" s="49" t="s">
        <v>329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1">
        <v>0.15</v>
      </c>
      <c r="S15" s="40" t="s">
        <v>2112</v>
      </c>
      <c r="T15" s="50">
        <v>1025446224363</v>
      </c>
      <c r="U15" s="40"/>
      <c r="V15" s="40">
        <v>83835833523</v>
      </c>
      <c r="W15" s="40" t="s">
        <v>2113</v>
      </c>
      <c r="X15" s="40"/>
      <c r="Y15" s="40"/>
      <c r="Z15" s="40"/>
      <c r="AA15" s="40"/>
      <c r="AB15" s="40" t="s">
        <v>255</v>
      </c>
      <c r="AC15" s="48" t="s">
        <v>2142</v>
      </c>
    </row>
    <row r="16" spans="1:29" ht="60">
      <c r="A16">
        <v>11</v>
      </c>
      <c r="B16" s="40" t="s">
        <v>2107</v>
      </c>
      <c r="C16" s="40" t="s">
        <v>2108</v>
      </c>
      <c r="D16" s="48" t="s">
        <v>2109</v>
      </c>
      <c r="E16" s="48">
        <v>85</v>
      </c>
      <c r="F16" s="49" t="s">
        <v>2143</v>
      </c>
      <c r="G16" s="49" t="s">
        <v>2144</v>
      </c>
      <c r="H16" s="41" t="s">
        <v>2285</v>
      </c>
      <c r="I16" s="40" t="s">
        <v>200</v>
      </c>
      <c r="J16" s="40">
        <v>2</v>
      </c>
      <c r="K16" s="49" t="s">
        <v>329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1">
        <v>0.15</v>
      </c>
      <c r="S16" s="40" t="s">
        <v>2112</v>
      </c>
      <c r="T16" s="50">
        <v>1025446224363</v>
      </c>
      <c r="U16" s="40"/>
      <c r="V16" s="40">
        <v>83835833523</v>
      </c>
      <c r="W16" s="40" t="s">
        <v>2113</v>
      </c>
      <c r="X16" s="40"/>
      <c r="Y16" s="40"/>
      <c r="Z16" s="40"/>
      <c r="AA16" s="40"/>
      <c r="AB16" s="40" t="s">
        <v>255</v>
      </c>
      <c r="AC16" s="48" t="s">
        <v>2145</v>
      </c>
    </row>
    <row r="17" spans="1:29" ht="120">
      <c r="A17">
        <v>12</v>
      </c>
      <c r="B17" s="40" t="s">
        <v>2107</v>
      </c>
      <c r="C17" s="40" t="s">
        <v>2108</v>
      </c>
      <c r="D17" s="48" t="s">
        <v>2109</v>
      </c>
      <c r="E17" s="48">
        <v>99</v>
      </c>
      <c r="F17" s="49" t="s">
        <v>2146</v>
      </c>
      <c r="G17" s="49" t="s">
        <v>2147</v>
      </c>
      <c r="H17" s="41" t="s">
        <v>2285</v>
      </c>
      <c r="I17" s="40" t="s">
        <v>200</v>
      </c>
      <c r="J17" s="40">
        <v>2</v>
      </c>
      <c r="K17" s="49" t="s">
        <v>329</v>
      </c>
      <c r="L17" s="40">
        <v>1</v>
      </c>
      <c r="M17" s="40">
        <v>0.75</v>
      </c>
      <c r="N17" s="40">
        <v>0</v>
      </c>
      <c r="O17" s="40">
        <v>0</v>
      </c>
      <c r="P17" s="40">
        <v>0</v>
      </c>
      <c r="Q17" s="40">
        <v>0</v>
      </c>
      <c r="R17" s="41">
        <v>0.15</v>
      </c>
      <c r="S17" s="40" t="s">
        <v>2112</v>
      </c>
      <c r="T17" s="50">
        <v>1025446224363</v>
      </c>
      <c r="U17" s="40"/>
      <c r="V17" s="40">
        <v>83835833523</v>
      </c>
      <c r="W17" s="40" t="s">
        <v>2113</v>
      </c>
      <c r="X17" s="40"/>
      <c r="Y17" s="40"/>
      <c r="Z17" s="40" t="s">
        <v>2148</v>
      </c>
      <c r="AA17" s="50">
        <v>1025406225151</v>
      </c>
      <c r="AB17" s="40"/>
      <c r="AC17" s="48"/>
    </row>
    <row r="18" spans="1:29" ht="60">
      <c r="A18">
        <v>13</v>
      </c>
      <c r="B18" s="40" t="s">
        <v>2107</v>
      </c>
      <c r="C18" s="40" t="s">
        <v>2108</v>
      </c>
      <c r="D18" s="48" t="s">
        <v>2109</v>
      </c>
      <c r="E18" s="48">
        <v>102</v>
      </c>
      <c r="F18" s="49" t="s">
        <v>2149</v>
      </c>
      <c r="G18" s="49" t="s">
        <v>2150</v>
      </c>
      <c r="H18" s="41" t="s">
        <v>2285</v>
      </c>
      <c r="I18" s="40" t="s">
        <v>200</v>
      </c>
      <c r="J18" s="40">
        <v>2</v>
      </c>
      <c r="K18" s="49" t="s">
        <v>329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1">
        <v>0.15</v>
      </c>
      <c r="S18" s="40" t="s">
        <v>2112</v>
      </c>
      <c r="T18" s="50">
        <v>1025446224363</v>
      </c>
      <c r="U18" s="40"/>
      <c r="V18" s="40">
        <v>83835833523</v>
      </c>
      <c r="W18" s="40" t="s">
        <v>2113</v>
      </c>
      <c r="X18" s="40"/>
      <c r="Y18" s="40"/>
      <c r="Z18" s="40"/>
      <c r="AA18" s="40"/>
      <c r="AB18" s="40" t="s">
        <v>255</v>
      </c>
      <c r="AC18" s="48" t="s">
        <v>2151</v>
      </c>
    </row>
    <row r="19" spans="1:29" ht="60">
      <c r="A19">
        <v>14</v>
      </c>
      <c r="B19" s="40" t="s">
        <v>2107</v>
      </c>
      <c r="C19" s="40" t="s">
        <v>2108</v>
      </c>
      <c r="D19" s="48" t="s">
        <v>2109</v>
      </c>
      <c r="E19" s="48">
        <v>106</v>
      </c>
      <c r="F19" s="49" t="s">
        <v>2152</v>
      </c>
      <c r="G19" s="49" t="s">
        <v>2153</v>
      </c>
      <c r="H19" s="41" t="s">
        <v>2285</v>
      </c>
      <c r="I19" s="40" t="s">
        <v>200</v>
      </c>
      <c r="J19" s="40">
        <v>2</v>
      </c>
      <c r="K19" s="49" t="s">
        <v>329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1">
        <v>0.15</v>
      </c>
      <c r="S19" s="40" t="s">
        <v>2112</v>
      </c>
      <c r="T19" s="50">
        <v>1025446224363</v>
      </c>
      <c r="U19" s="40"/>
      <c r="V19" s="40">
        <v>83835833523</v>
      </c>
      <c r="W19" s="40" t="s">
        <v>2113</v>
      </c>
      <c r="X19" s="40"/>
      <c r="Y19" s="40"/>
      <c r="Z19" s="40"/>
      <c r="AA19" s="40"/>
      <c r="AB19" s="40" t="s">
        <v>255</v>
      </c>
      <c r="AC19" s="48" t="s">
        <v>2154</v>
      </c>
    </row>
    <row r="20" spans="1:29" ht="60">
      <c r="A20">
        <v>15</v>
      </c>
      <c r="B20" s="40" t="s">
        <v>2107</v>
      </c>
      <c r="C20" s="40" t="s">
        <v>2108</v>
      </c>
      <c r="D20" s="52" t="s">
        <v>2109</v>
      </c>
      <c r="E20" s="48" t="s">
        <v>2155</v>
      </c>
      <c r="F20" s="49" t="s">
        <v>2156</v>
      </c>
      <c r="G20" s="49" t="s">
        <v>2157</v>
      </c>
      <c r="H20" s="41" t="s">
        <v>2285</v>
      </c>
      <c r="I20" s="40" t="s">
        <v>200</v>
      </c>
      <c r="J20" s="40">
        <v>2</v>
      </c>
      <c r="K20" s="49" t="s">
        <v>329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1">
        <v>0.15</v>
      </c>
      <c r="S20" s="40" t="s">
        <v>2112</v>
      </c>
      <c r="T20" s="50">
        <v>1025446224363</v>
      </c>
      <c r="U20" s="40"/>
      <c r="V20" s="40">
        <v>83835833523</v>
      </c>
      <c r="W20" s="40" t="s">
        <v>2113</v>
      </c>
      <c r="X20" s="40"/>
      <c r="Y20" s="40"/>
      <c r="Z20" s="40"/>
      <c r="AA20" s="40"/>
      <c r="AB20" s="40" t="s">
        <v>255</v>
      </c>
      <c r="AC20" s="52" t="s">
        <v>2158</v>
      </c>
    </row>
    <row r="21" spans="1:29" ht="60">
      <c r="A21">
        <v>16</v>
      </c>
      <c r="B21" s="40" t="s">
        <v>2107</v>
      </c>
      <c r="C21" s="40" t="s">
        <v>2108</v>
      </c>
      <c r="D21" s="52" t="s">
        <v>2109</v>
      </c>
      <c r="E21" s="48">
        <v>126</v>
      </c>
      <c r="F21" s="49" t="s">
        <v>2159</v>
      </c>
      <c r="G21" s="49" t="s">
        <v>2160</v>
      </c>
      <c r="H21" s="41" t="s">
        <v>2285</v>
      </c>
      <c r="I21" s="40" t="s">
        <v>200</v>
      </c>
      <c r="J21" s="40">
        <v>2</v>
      </c>
      <c r="K21" s="49" t="s">
        <v>329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1">
        <v>0.15</v>
      </c>
      <c r="S21" s="40" t="s">
        <v>2112</v>
      </c>
      <c r="T21" s="50">
        <v>1025446224363</v>
      </c>
      <c r="U21" s="40"/>
      <c r="V21" s="40">
        <v>83835833523</v>
      </c>
      <c r="W21" s="40" t="s">
        <v>2113</v>
      </c>
      <c r="X21" s="40"/>
      <c r="Y21" s="40"/>
      <c r="Z21" s="40"/>
      <c r="AA21" s="40"/>
      <c r="AB21" s="40" t="s">
        <v>255</v>
      </c>
      <c r="AC21" s="52" t="s">
        <v>2161</v>
      </c>
    </row>
    <row r="22" spans="1:29" ht="60">
      <c r="A22">
        <v>17</v>
      </c>
      <c r="B22" s="40" t="s">
        <v>2107</v>
      </c>
      <c r="C22" s="40" t="s">
        <v>2108</v>
      </c>
      <c r="D22" s="52" t="s">
        <v>2109</v>
      </c>
      <c r="E22" s="48">
        <v>139</v>
      </c>
      <c r="F22" s="49" t="s">
        <v>2162</v>
      </c>
      <c r="G22" s="49" t="s">
        <v>2163</v>
      </c>
      <c r="H22" s="41" t="s">
        <v>2285</v>
      </c>
      <c r="I22" s="40" t="s">
        <v>200</v>
      </c>
      <c r="J22" s="40">
        <v>2</v>
      </c>
      <c r="K22" s="49" t="s">
        <v>329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1">
        <v>0.15</v>
      </c>
      <c r="S22" s="40" t="s">
        <v>2112</v>
      </c>
      <c r="T22" s="50">
        <v>1025446224363</v>
      </c>
      <c r="U22" s="40"/>
      <c r="V22" s="40">
        <v>83835833523</v>
      </c>
      <c r="W22" s="40" t="s">
        <v>2113</v>
      </c>
      <c r="X22" s="40"/>
      <c r="Y22" s="40"/>
      <c r="Z22" s="40"/>
      <c r="AA22" s="40"/>
      <c r="AB22" s="40" t="s">
        <v>255</v>
      </c>
      <c r="AC22" s="52" t="s">
        <v>2164</v>
      </c>
    </row>
    <row r="23" spans="1:29" ht="60">
      <c r="A23">
        <v>18</v>
      </c>
      <c r="B23" s="40" t="s">
        <v>2107</v>
      </c>
      <c r="C23" s="40" t="s">
        <v>2108</v>
      </c>
      <c r="D23" s="48" t="s">
        <v>2165</v>
      </c>
      <c r="E23" s="51" t="s">
        <v>2124</v>
      </c>
      <c r="F23" s="49" t="s">
        <v>2166</v>
      </c>
      <c r="G23" s="49" t="s">
        <v>2167</v>
      </c>
      <c r="H23" s="41" t="s">
        <v>2285</v>
      </c>
      <c r="I23" s="40" t="s">
        <v>200</v>
      </c>
      <c r="J23" s="40">
        <v>2</v>
      </c>
      <c r="K23" s="49" t="s">
        <v>329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1">
        <v>0.15</v>
      </c>
      <c r="S23" s="40" t="s">
        <v>2112</v>
      </c>
      <c r="T23" s="50">
        <v>1025446224363</v>
      </c>
      <c r="U23" s="40"/>
      <c r="V23" s="40">
        <v>83835833523</v>
      </c>
      <c r="W23" s="40" t="s">
        <v>2113</v>
      </c>
      <c r="X23" s="40"/>
      <c r="Y23" s="40"/>
      <c r="Z23" s="40"/>
      <c r="AA23" s="40"/>
      <c r="AB23" s="40" t="s">
        <v>255</v>
      </c>
      <c r="AC23" s="51" t="s">
        <v>2168</v>
      </c>
    </row>
    <row r="24" spans="1:29" ht="60">
      <c r="A24">
        <v>19</v>
      </c>
      <c r="B24" s="40" t="s">
        <v>2107</v>
      </c>
      <c r="C24" s="40" t="s">
        <v>2108</v>
      </c>
      <c r="D24" s="48" t="s">
        <v>2165</v>
      </c>
      <c r="E24" s="51">
        <v>11.12</v>
      </c>
      <c r="F24" s="49" t="s">
        <v>2169</v>
      </c>
      <c r="G24" s="49" t="s">
        <v>2170</v>
      </c>
      <c r="H24" s="41" t="s">
        <v>2285</v>
      </c>
      <c r="I24" s="40" t="s">
        <v>200</v>
      </c>
      <c r="J24" s="40">
        <v>2</v>
      </c>
      <c r="K24" s="49" t="s">
        <v>329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1">
        <v>0.15</v>
      </c>
      <c r="S24" s="40" t="s">
        <v>2112</v>
      </c>
      <c r="T24" s="50">
        <v>1025446224363</v>
      </c>
      <c r="U24" s="40"/>
      <c r="V24" s="40">
        <v>83835833523</v>
      </c>
      <c r="W24" s="40" t="s">
        <v>2113</v>
      </c>
      <c r="X24" s="40"/>
      <c r="Y24" s="40"/>
      <c r="Z24" s="40"/>
      <c r="AA24" s="40"/>
      <c r="AB24" s="40" t="s">
        <v>255</v>
      </c>
      <c r="AC24" s="48" t="s">
        <v>2171</v>
      </c>
    </row>
    <row r="25" spans="1:29" ht="60">
      <c r="A25">
        <v>20</v>
      </c>
      <c r="B25" s="40" t="s">
        <v>2107</v>
      </c>
      <c r="C25" s="40" t="s">
        <v>2108</v>
      </c>
      <c r="D25" s="48" t="s">
        <v>2165</v>
      </c>
      <c r="E25" s="48">
        <v>15.16</v>
      </c>
      <c r="F25" s="49" t="s">
        <v>2172</v>
      </c>
      <c r="G25" s="49" t="s">
        <v>2173</v>
      </c>
      <c r="H25" s="41" t="s">
        <v>2285</v>
      </c>
      <c r="I25" s="40" t="s">
        <v>200</v>
      </c>
      <c r="J25" s="40">
        <v>2</v>
      </c>
      <c r="K25" s="49" t="s">
        <v>329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1">
        <v>0.15</v>
      </c>
      <c r="S25" s="40" t="s">
        <v>2112</v>
      </c>
      <c r="T25" s="50">
        <v>1025446224363</v>
      </c>
      <c r="U25" s="40"/>
      <c r="V25" s="40">
        <v>83835833523</v>
      </c>
      <c r="W25" s="40" t="s">
        <v>2113</v>
      </c>
      <c r="X25" s="40"/>
      <c r="Y25" s="40"/>
      <c r="Z25" s="40"/>
      <c r="AA25" s="40"/>
      <c r="AB25" s="40" t="s">
        <v>255</v>
      </c>
      <c r="AC25" s="48" t="s">
        <v>2174</v>
      </c>
    </row>
    <row r="26" spans="1:29" ht="60">
      <c r="A26">
        <v>21</v>
      </c>
      <c r="B26" s="40" t="s">
        <v>2107</v>
      </c>
      <c r="C26" s="40" t="s">
        <v>2108</v>
      </c>
      <c r="D26" s="48" t="s">
        <v>2165</v>
      </c>
      <c r="E26" s="48">
        <v>18.190000000000001</v>
      </c>
      <c r="F26" s="49" t="s">
        <v>2175</v>
      </c>
      <c r="G26" s="49" t="s">
        <v>2176</v>
      </c>
      <c r="H26" s="41" t="s">
        <v>2285</v>
      </c>
      <c r="I26" s="40" t="s">
        <v>200</v>
      </c>
      <c r="J26" s="40">
        <v>2</v>
      </c>
      <c r="K26" s="49" t="s">
        <v>329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1">
        <v>0.15</v>
      </c>
      <c r="S26" s="40" t="s">
        <v>2112</v>
      </c>
      <c r="T26" s="50">
        <v>1025446224363</v>
      </c>
      <c r="U26" s="40"/>
      <c r="V26" s="40">
        <v>83835833523</v>
      </c>
      <c r="W26" s="40" t="s">
        <v>2113</v>
      </c>
      <c r="X26" s="40"/>
      <c r="Y26" s="40"/>
      <c r="Z26" s="40"/>
      <c r="AA26" s="40"/>
      <c r="AB26" s="40" t="s">
        <v>255</v>
      </c>
      <c r="AC26" s="48" t="s">
        <v>2177</v>
      </c>
    </row>
    <row r="27" spans="1:29" ht="60">
      <c r="A27">
        <v>22</v>
      </c>
      <c r="B27" s="40" t="s">
        <v>2107</v>
      </c>
      <c r="C27" s="40" t="s">
        <v>2108</v>
      </c>
      <c r="D27" s="48" t="s">
        <v>2165</v>
      </c>
      <c r="E27" s="48">
        <v>26</v>
      </c>
      <c r="F27" s="49" t="s">
        <v>2178</v>
      </c>
      <c r="G27" s="49" t="s">
        <v>2179</v>
      </c>
      <c r="H27" s="41" t="s">
        <v>2285</v>
      </c>
      <c r="I27" s="40" t="s">
        <v>200</v>
      </c>
      <c r="J27" s="40">
        <v>2</v>
      </c>
      <c r="K27" s="49" t="s">
        <v>329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1">
        <v>0.15</v>
      </c>
      <c r="S27" s="40" t="s">
        <v>2112</v>
      </c>
      <c r="T27" s="50">
        <v>1025446224363</v>
      </c>
      <c r="U27" s="40"/>
      <c r="V27" s="40">
        <v>83835833523</v>
      </c>
      <c r="W27" s="40" t="s">
        <v>2113</v>
      </c>
      <c r="X27" s="40"/>
      <c r="Y27" s="40"/>
      <c r="Z27" s="40"/>
      <c r="AA27" s="40"/>
      <c r="AB27" s="40" t="s">
        <v>255</v>
      </c>
      <c r="AC27" s="48" t="s">
        <v>2180</v>
      </c>
    </row>
    <row r="28" spans="1:29" ht="64.5" customHeight="1">
      <c r="A28">
        <v>23</v>
      </c>
      <c r="B28" s="40" t="s">
        <v>2107</v>
      </c>
      <c r="C28" s="40" t="s">
        <v>2108</v>
      </c>
      <c r="D28" s="48" t="s">
        <v>2165</v>
      </c>
      <c r="E28" s="48">
        <v>35</v>
      </c>
      <c r="F28" s="49" t="s">
        <v>2181</v>
      </c>
      <c r="G28" s="49" t="s">
        <v>2182</v>
      </c>
      <c r="H28" s="41" t="s">
        <v>2285</v>
      </c>
      <c r="I28" s="40" t="s">
        <v>200</v>
      </c>
      <c r="J28" s="40">
        <v>2</v>
      </c>
      <c r="K28" s="49" t="s">
        <v>329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1">
        <v>0.15</v>
      </c>
      <c r="S28" s="40" t="s">
        <v>2112</v>
      </c>
      <c r="T28" s="50">
        <v>1025446224363</v>
      </c>
      <c r="U28" s="40"/>
      <c r="V28" s="40">
        <v>83835833523</v>
      </c>
      <c r="W28" s="40" t="s">
        <v>2113</v>
      </c>
      <c r="X28" s="40"/>
      <c r="Y28" s="40"/>
      <c r="Z28" s="40"/>
      <c r="AA28" s="40"/>
      <c r="AB28" s="40" t="s">
        <v>255</v>
      </c>
      <c r="AC28" s="48" t="s">
        <v>2183</v>
      </c>
    </row>
    <row r="29" spans="1:29" ht="72" customHeight="1">
      <c r="A29">
        <v>24</v>
      </c>
      <c r="B29" s="40" t="s">
        <v>2107</v>
      </c>
      <c r="C29" s="40" t="s">
        <v>2108</v>
      </c>
      <c r="D29" s="48" t="s">
        <v>2165</v>
      </c>
      <c r="E29" s="48">
        <v>45</v>
      </c>
      <c r="F29" s="49" t="s">
        <v>2184</v>
      </c>
      <c r="G29" s="49" t="s">
        <v>2185</v>
      </c>
      <c r="H29" s="41" t="s">
        <v>2285</v>
      </c>
      <c r="I29" s="40" t="s">
        <v>200</v>
      </c>
      <c r="J29" s="40">
        <v>2</v>
      </c>
      <c r="K29" s="49" t="s">
        <v>329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1">
        <v>0.15</v>
      </c>
      <c r="S29" s="40" t="s">
        <v>2112</v>
      </c>
      <c r="T29" s="50">
        <v>1025446224363</v>
      </c>
      <c r="U29" s="40"/>
      <c r="V29" s="40">
        <v>83835833523</v>
      </c>
      <c r="W29" s="40" t="s">
        <v>2113</v>
      </c>
      <c r="X29" s="40"/>
      <c r="Y29" s="40"/>
      <c r="Z29" s="40"/>
      <c r="AA29" s="40"/>
      <c r="AB29" s="40" t="s">
        <v>255</v>
      </c>
      <c r="AC29" s="48" t="s">
        <v>2186</v>
      </c>
    </row>
    <row r="30" spans="1:29" ht="67.5" customHeight="1">
      <c r="A30">
        <v>25</v>
      </c>
      <c r="B30" s="40" t="s">
        <v>2107</v>
      </c>
      <c r="C30" s="40" t="s">
        <v>2108</v>
      </c>
      <c r="D30" s="48" t="s">
        <v>2165</v>
      </c>
      <c r="E30" s="48">
        <v>55</v>
      </c>
      <c r="F30" s="49" t="s">
        <v>2187</v>
      </c>
      <c r="G30" s="49" t="s">
        <v>2188</v>
      </c>
      <c r="H30" s="41" t="s">
        <v>2285</v>
      </c>
      <c r="I30" s="40" t="s">
        <v>200</v>
      </c>
      <c r="J30" s="40">
        <v>2</v>
      </c>
      <c r="K30" s="49" t="s">
        <v>329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1">
        <v>0.15</v>
      </c>
      <c r="S30" s="40" t="s">
        <v>2112</v>
      </c>
      <c r="T30" s="50">
        <v>1025446224363</v>
      </c>
      <c r="U30" s="40"/>
      <c r="V30" s="40">
        <v>83835833523</v>
      </c>
      <c r="W30" s="40" t="s">
        <v>2113</v>
      </c>
      <c r="X30" s="40"/>
      <c r="Y30" s="40"/>
      <c r="Z30" s="40"/>
      <c r="AA30" s="40"/>
      <c r="AB30" s="40" t="s">
        <v>255</v>
      </c>
      <c r="AC30" s="48" t="s">
        <v>2189</v>
      </c>
    </row>
    <row r="31" spans="1:29" ht="60">
      <c r="A31">
        <v>26</v>
      </c>
      <c r="B31" s="40" t="s">
        <v>2107</v>
      </c>
      <c r="C31" s="40" t="s">
        <v>2108</v>
      </c>
      <c r="D31" s="48" t="s">
        <v>2165</v>
      </c>
      <c r="E31" s="48">
        <v>66</v>
      </c>
      <c r="F31" s="49" t="s">
        <v>2190</v>
      </c>
      <c r="G31" s="49" t="s">
        <v>2191</v>
      </c>
      <c r="H31" s="41" t="s">
        <v>2285</v>
      </c>
      <c r="I31" s="40" t="s">
        <v>200</v>
      </c>
      <c r="J31" s="40">
        <v>2</v>
      </c>
      <c r="K31" s="49" t="s">
        <v>329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1">
        <v>0.15</v>
      </c>
      <c r="S31" s="40" t="s">
        <v>2112</v>
      </c>
      <c r="T31" s="50">
        <v>1025446224363</v>
      </c>
      <c r="U31" s="40"/>
      <c r="V31" s="40">
        <v>83835833523</v>
      </c>
      <c r="W31" s="40" t="s">
        <v>2113</v>
      </c>
      <c r="X31" s="40"/>
      <c r="Y31" s="40"/>
      <c r="Z31" s="40"/>
      <c r="AA31" s="40"/>
      <c r="AB31" s="40" t="s">
        <v>255</v>
      </c>
      <c r="AC31" s="48" t="s">
        <v>2192</v>
      </c>
    </row>
    <row r="32" spans="1:29" ht="60">
      <c r="A32">
        <v>27</v>
      </c>
      <c r="B32" s="40" t="s">
        <v>2107</v>
      </c>
      <c r="C32" s="40" t="s">
        <v>2108</v>
      </c>
      <c r="D32" s="51" t="s">
        <v>75</v>
      </c>
      <c r="E32" s="48">
        <v>2</v>
      </c>
      <c r="F32" s="49" t="s">
        <v>2193</v>
      </c>
      <c r="G32" s="49" t="s">
        <v>2194</v>
      </c>
      <c r="H32" s="41" t="s">
        <v>2285</v>
      </c>
      <c r="I32" s="40" t="s">
        <v>200</v>
      </c>
      <c r="J32" s="40">
        <v>2</v>
      </c>
      <c r="K32" s="49" t="s">
        <v>329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1">
        <v>0.15</v>
      </c>
      <c r="S32" s="40" t="s">
        <v>2112</v>
      </c>
      <c r="T32" s="50">
        <v>1025446224363</v>
      </c>
      <c r="U32" s="40"/>
      <c r="V32" s="40">
        <v>83835833523</v>
      </c>
      <c r="W32" s="40" t="s">
        <v>2113</v>
      </c>
      <c r="X32" s="40"/>
      <c r="Y32" s="40"/>
      <c r="Z32" s="40"/>
      <c r="AA32" s="40"/>
      <c r="AB32" s="40" t="s">
        <v>255</v>
      </c>
      <c r="AC32" s="51" t="s">
        <v>2195</v>
      </c>
    </row>
    <row r="33" spans="1:29" ht="60">
      <c r="A33">
        <v>28</v>
      </c>
      <c r="B33" s="40" t="s">
        <v>2107</v>
      </c>
      <c r="C33" s="40" t="s">
        <v>2108</v>
      </c>
      <c r="D33" s="51" t="s">
        <v>75</v>
      </c>
      <c r="E33" s="48">
        <v>10</v>
      </c>
      <c r="F33" s="49" t="s">
        <v>2196</v>
      </c>
      <c r="G33" s="49" t="s">
        <v>2197</v>
      </c>
      <c r="H33" s="41" t="s">
        <v>2285</v>
      </c>
      <c r="I33" s="40" t="s">
        <v>200</v>
      </c>
      <c r="J33" s="40">
        <v>2</v>
      </c>
      <c r="K33" s="49" t="s">
        <v>329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1">
        <v>0.15</v>
      </c>
      <c r="S33" s="40" t="s">
        <v>2112</v>
      </c>
      <c r="T33" s="50">
        <v>1025446224363</v>
      </c>
      <c r="U33" s="40"/>
      <c r="V33" s="40">
        <v>83835833523</v>
      </c>
      <c r="W33" s="40" t="s">
        <v>2113</v>
      </c>
      <c r="X33" s="40"/>
      <c r="Y33" s="40"/>
      <c r="Z33" s="40"/>
      <c r="AA33" s="40"/>
      <c r="AB33" s="40" t="s">
        <v>255</v>
      </c>
      <c r="AC33" s="51" t="s">
        <v>2198</v>
      </c>
    </row>
    <row r="34" spans="1:29" ht="60">
      <c r="A34">
        <v>29</v>
      </c>
      <c r="B34" s="40" t="s">
        <v>2107</v>
      </c>
      <c r="C34" s="40" t="s">
        <v>2108</v>
      </c>
      <c r="D34" s="48" t="s">
        <v>598</v>
      </c>
      <c r="E34" s="48">
        <v>10</v>
      </c>
      <c r="F34" s="49" t="s">
        <v>2199</v>
      </c>
      <c r="G34" s="49" t="s">
        <v>2200</v>
      </c>
      <c r="H34" s="41" t="s">
        <v>2285</v>
      </c>
      <c r="I34" s="40" t="s">
        <v>200</v>
      </c>
      <c r="J34" s="40">
        <v>2</v>
      </c>
      <c r="K34" s="49" t="s">
        <v>329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1">
        <v>0.15</v>
      </c>
      <c r="S34" s="40" t="s">
        <v>2112</v>
      </c>
      <c r="T34" s="50">
        <v>1025446224363</v>
      </c>
      <c r="U34" s="40"/>
      <c r="V34" s="40">
        <v>83835833523</v>
      </c>
      <c r="W34" s="40" t="s">
        <v>2113</v>
      </c>
      <c r="X34" s="40"/>
      <c r="Y34" s="40"/>
      <c r="Z34" s="40"/>
      <c r="AA34" s="40"/>
      <c r="AB34" s="40" t="s">
        <v>255</v>
      </c>
      <c r="AC34" s="48" t="s">
        <v>2201</v>
      </c>
    </row>
    <row r="35" spans="1:29" ht="60">
      <c r="A35">
        <v>30</v>
      </c>
      <c r="B35" s="40" t="s">
        <v>2107</v>
      </c>
      <c r="C35" s="40" t="s">
        <v>2108</v>
      </c>
      <c r="D35" s="48" t="s">
        <v>598</v>
      </c>
      <c r="E35" s="48">
        <v>20</v>
      </c>
      <c r="F35" s="49" t="s">
        <v>2202</v>
      </c>
      <c r="G35" s="49" t="s">
        <v>2163</v>
      </c>
      <c r="H35" s="41" t="s">
        <v>2285</v>
      </c>
      <c r="I35" s="40" t="s">
        <v>200</v>
      </c>
      <c r="J35" s="40">
        <v>2</v>
      </c>
      <c r="K35" s="49" t="s">
        <v>329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1">
        <v>0.15</v>
      </c>
      <c r="S35" s="40" t="s">
        <v>2112</v>
      </c>
      <c r="T35" s="50">
        <v>1025446224363</v>
      </c>
      <c r="U35" s="40"/>
      <c r="V35" s="40">
        <v>83835833523</v>
      </c>
      <c r="W35" s="40" t="s">
        <v>2113</v>
      </c>
      <c r="X35" s="40"/>
      <c r="Y35" s="40"/>
      <c r="Z35" s="40"/>
      <c r="AA35" s="40"/>
      <c r="AB35" s="40" t="s">
        <v>255</v>
      </c>
      <c r="AC35" s="48" t="s">
        <v>2203</v>
      </c>
    </row>
    <row r="36" spans="1:29" ht="60">
      <c r="A36">
        <v>31</v>
      </c>
      <c r="B36" s="40" t="s">
        <v>2107</v>
      </c>
      <c r="C36" s="40" t="s">
        <v>2108</v>
      </c>
      <c r="D36" s="48" t="s">
        <v>352</v>
      </c>
      <c r="E36" s="48">
        <v>4</v>
      </c>
      <c r="F36" s="49" t="s">
        <v>2204</v>
      </c>
      <c r="G36" s="49" t="s">
        <v>2205</v>
      </c>
      <c r="H36" s="41" t="s">
        <v>2285</v>
      </c>
      <c r="I36" s="40" t="s">
        <v>200</v>
      </c>
      <c r="J36" s="40">
        <v>2</v>
      </c>
      <c r="K36" s="49" t="s">
        <v>329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1">
        <v>0.15</v>
      </c>
      <c r="S36" s="40" t="s">
        <v>2112</v>
      </c>
      <c r="T36" s="50">
        <v>1025446224363</v>
      </c>
      <c r="U36" s="40"/>
      <c r="V36" s="40">
        <v>83835833523</v>
      </c>
      <c r="W36" s="40" t="s">
        <v>2113</v>
      </c>
      <c r="X36" s="40"/>
      <c r="Y36" s="40"/>
      <c r="Z36" s="40"/>
      <c r="AA36" s="40"/>
      <c r="AB36" s="40" t="s">
        <v>255</v>
      </c>
      <c r="AC36" s="48" t="s">
        <v>2206</v>
      </c>
    </row>
    <row r="37" spans="1:29" ht="60">
      <c r="A37">
        <v>32</v>
      </c>
      <c r="B37" s="40" t="s">
        <v>2107</v>
      </c>
      <c r="C37" s="40" t="s">
        <v>2108</v>
      </c>
      <c r="D37" s="40" t="s">
        <v>2207</v>
      </c>
      <c r="E37" s="40"/>
      <c r="F37" s="49" t="s">
        <v>2208</v>
      </c>
      <c r="G37" s="49" t="s">
        <v>2209</v>
      </c>
      <c r="H37" s="41" t="s">
        <v>2285</v>
      </c>
      <c r="I37" s="40" t="s">
        <v>200</v>
      </c>
      <c r="J37" s="40">
        <v>2</v>
      </c>
      <c r="K37" s="49" t="s">
        <v>329</v>
      </c>
      <c r="L37" s="40">
        <v>1</v>
      </c>
      <c r="M37" s="40">
        <v>0.75</v>
      </c>
      <c r="N37" s="40">
        <v>0</v>
      </c>
      <c r="O37" s="40">
        <v>0</v>
      </c>
      <c r="P37" s="40">
        <v>0</v>
      </c>
      <c r="Q37" s="40">
        <v>0</v>
      </c>
      <c r="R37" s="41">
        <v>0.15</v>
      </c>
      <c r="S37" s="40" t="s">
        <v>2112</v>
      </c>
      <c r="T37" s="50">
        <v>1025446224363</v>
      </c>
      <c r="U37" s="40"/>
      <c r="V37" s="40">
        <v>83835833523</v>
      </c>
      <c r="W37" s="40" t="s">
        <v>2113</v>
      </c>
      <c r="X37" s="40"/>
      <c r="Y37" s="40"/>
      <c r="Z37" s="40" t="s">
        <v>2112</v>
      </c>
      <c r="AA37" s="50">
        <v>1025446224363</v>
      </c>
      <c r="AB37" s="40"/>
      <c r="AC37" s="40"/>
    </row>
    <row r="38" spans="1:29" ht="60">
      <c r="A38">
        <v>33</v>
      </c>
      <c r="B38" s="40" t="s">
        <v>2107</v>
      </c>
      <c r="C38" s="40" t="s">
        <v>2210</v>
      </c>
      <c r="D38" s="48" t="s">
        <v>2211</v>
      </c>
      <c r="E38" s="48">
        <v>17</v>
      </c>
      <c r="F38" s="49" t="s">
        <v>2212</v>
      </c>
      <c r="G38" s="49" t="s">
        <v>2213</v>
      </c>
      <c r="H38" s="41" t="s">
        <v>2285</v>
      </c>
      <c r="I38" s="40" t="s">
        <v>200</v>
      </c>
      <c r="J38" s="40">
        <v>2</v>
      </c>
      <c r="K38" s="49" t="s">
        <v>329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1">
        <v>0.15</v>
      </c>
      <c r="S38" s="40" t="s">
        <v>2112</v>
      </c>
      <c r="T38" s="50">
        <v>1025446224363</v>
      </c>
      <c r="U38" s="40"/>
      <c r="V38" s="40">
        <v>83835833523</v>
      </c>
      <c r="W38" s="40" t="s">
        <v>2113</v>
      </c>
      <c r="X38" s="40"/>
      <c r="Y38" s="40"/>
      <c r="Z38" s="40"/>
      <c r="AA38" s="40"/>
      <c r="AB38" s="40" t="s">
        <v>255</v>
      </c>
      <c r="AC38" s="48" t="s">
        <v>2214</v>
      </c>
    </row>
    <row r="39" spans="1:29" ht="60">
      <c r="A39">
        <v>34</v>
      </c>
      <c r="B39" s="40" t="s">
        <v>2107</v>
      </c>
      <c r="C39" s="40" t="s">
        <v>2210</v>
      </c>
      <c r="D39" s="48" t="s">
        <v>2211</v>
      </c>
      <c r="E39" s="48">
        <v>11</v>
      </c>
      <c r="F39" s="49" t="s">
        <v>2215</v>
      </c>
      <c r="G39" s="49" t="s">
        <v>2216</v>
      </c>
      <c r="H39" s="41" t="s">
        <v>2285</v>
      </c>
      <c r="I39" s="40" t="s">
        <v>200</v>
      </c>
      <c r="J39" s="40">
        <v>2</v>
      </c>
      <c r="K39" s="49" t="s">
        <v>329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1">
        <v>0.15</v>
      </c>
      <c r="S39" s="40" t="s">
        <v>2112</v>
      </c>
      <c r="T39" s="50">
        <v>1025446224363</v>
      </c>
      <c r="U39" s="40"/>
      <c r="V39" s="40">
        <v>83835833523</v>
      </c>
      <c r="W39" s="40" t="s">
        <v>2113</v>
      </c>
      <c r="X39" s="40"/>
      <c r="Y39" s="40"/>
      <c r="Z39" s="40"/>
      <c r="AA39" s="40"/>
      <c r="AB39" s="40" t="s">
        <v>255</v>
      </c>
      <c r="AC39" s="48" t="s">
        <v>2217</v>
      </c>
    </row>
    <row r="40" spans="1:29" ht="60">
      <c r="A40">
        <v>35</v>
      </c>
      <c r="B40" s="40" t="s">
        <v>2107</v>
      </c>
      <c r="C40" s="40" t="s">
        <v>2210</v>
      </c>
      <c r="D40" s="48" t="s">
        <v>2211</v>
      </c>
      <c r="E40" s="48">
        <v>5</v>
      </c>
      <c r="F40" s="49" t="s">
        <v>2218</v>
      </c>
      <c r="G40" s="49" t="s">
        <v>2219</v>
      </c>
      <c r="H40" s="41" t="s">
        <v>2285</v>
      </c>
      <c r="I40" s="40" t="s">
        <v>200</v>
      </c>
      <c r="J40" s="40">
        <v>2</v>
      </c>
      <c r="K40" s="49" t="s">
        <v>329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1">
        <v>0.15</v>
      </c>
      <c r="S40" s="40" t="s">
        <v>2112</v>
      </c>
      <c r="T40" s="50">
        <v>1025446224363</v>
      </c>
      <c r="U40" s="40"/>
      <c r="V40" s="40">
        <v>83835833523</v>
      </c>
      <c r="W40" s="40" t="s">
        <v>2113</v>
      </c>
      <c r="X40" s="40"/>
      <c r="Y40" s="40"/>
      <c r="Z40" s="40"/>
      <c r="AA40" s="40"/>
      <c r="AB40" s="40" t="s">
        <v>255</v>
      </c>
      <c r="AC40" s="48" t="s">
        <v>2220</v>
      </c>
    </row>
    <row r="41" spans="1:29" ht="60">
      <c r="A41">
        <v>36</v>
      </c>
      <c r="B41" s="40" t="s">
        <v>2107</v>
      </c>
      <c r="C41" s="40" t="s">
        <v>2210</v>
      </c>
      <c r="D41" s="48" t="s">
        <v>2211</v>
      </c>
      <c r="E41" s="48">
        <v>1</v>
      </c>
      <c r="F41" s="49" t="s">
        <v>2221</v>
      </c>
      <c r="G41" s="49" t="s">
        <v>2222</v>
      </c>
      <c r="H41" s="41" t="s">
        <v>2285</v>
      </c>
      <c r="I41" s="40" t="s">
        <v>200</v>
      </c>
      <c r="J41" s="40">
        <v>2</v>
      </c>
      <c r="K41" s="49" t="s">
        <v>329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1">
        <v>0.15</v>
      </c>
      <c r="S41" s="40" t="s">
        <v>2112</v>
      </c>
      <c r="T41" s="50">
        <v>1025446224363</v>
      </c>
      <c r="U41" s="40"/>
      <c r="V41" s="40">
        <v>83835833523</v>
      </c>
      <c r="W41" s="40" t="s">
        <v>2113</v>
      </c>
      <c r="X41" s="40"/>
      <c r="Y41" s="40"/>
      <c r="Z41" s="40"/>
      <c r="AA41" s="40"/>
      <c r="AB41" s="40" t="s">
        <v>255</v>
      </c>
      <c r="AC41" s="48" t="s">
        <v>2223</v>
      </c>
    </row>
    <row r="42" spans="1:29" ht="60">
      <c r="A42">
        <v>37</v>
      </c>
      <c r="B42" s="40" t="s">
        <v>2107</v>
      </c>
      <c r="C42" s="40" t="s">
        <v>2210</v>
      </c>
      <c r="D42" s="48" t="s">
        <v>2211</v>
      </c>
      <c r="E42" s="48" t="s">
        <v>2224</v>
      </c>
      <c r="F42" s="49" t="s">
        <v>2225</v>
      </c>
      <c r="G42" s="49" t="s">
        <v>2226</v>
      </c>
      <c r="H42" s="41" t="s">
        <v>2285</v>
      </c>
      <c r="I42" s="40" t="s">
        <v>200</v>
      </c>
      <c r="J42" s="40">
        <v>2</v>
      </c>
      <c r="K42" s="49" t="s">
        <v>329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1">
        <v>0.15</v>
      </c>
      <c r="S42" s="40" t="s">
        <v>2112</v>
      </c>
      <c r="T42" s="50">
        <v>1025446224363</v>
      </c>
      <c r="U42" s="40"/>
      <c r="V42" s="40">
        <v>83835833523</v>
      </c>
      <c r="W42" s="40" t="s">
        <v>2113</v>
      </c>
      <c r="X42" s="40"/>
      <c r="Y42" s="40"/>
      <c r="Z42" s="40"/>
      <c r="AA42" s="40"/>
      <c r="AB42" s="40" t="s">
        <v>255</v>
      </c>
      <c r="AC42" s="48" t="s">
        <v>2227</v>
      </c>
    </row>
    <row r="43" spans="1:29" ht="60">
      <c r="A43">
        <v>38</v>
      </c>
      <c r="B43" s="40" t="s">
        <v>2107</v>
      </c>
      <c r="C43" s="40" t="s">
        <v>2210</v>
      </c>
      <c r="D43" s="48" t="s">
        <v>38</v>
      </c>
      <c r="E43" s="48">
        <v>85</v>
      </c>
      <c r="F43" s="49" t="s">
        <v>2228</v>
      </c>
      <c r="G43" s="49" t="s">
        <v>2229</v>
      </c>
      <c r="H43" s="41" t="s">
        <v>2285</v>
      </c>
      <c r="I43" s="40" t="s">
        <v>200</v>
      </c>
      <c r="J43" s="40">
        <v>2</v>
      </c>
      <c r="K43" s="49" t="s">
        <v>329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1">
        <v>0.15</v>
      </c>
      <c r="S43" s="40" t="s">
        <v>2112</v>
      </c>
      <c r="T43" s="50">
        <v>1025446224363</v>
      </c>
      <c r="U43" s="40"/>
      <c r="V43" s="40">
        <v>83835833523</v>
      </c>
      <c r="W43" s="40" t="s">
        <v>2113</v>
      </c>
      <c r="X43" s="40"/>
      <c r="Y43" s="40"/>
      <c r="Z43" s="40"/>
      <c r="AA43" s="40"/>
      <c r="AB43" s="40" t="s">
        <v>255</v>
      </c>
      <c r="AC43" s="48" t="s">
        <v>2230</v>
      </c>
    </row>
    <row r="44" spans="1:29" ht="60">
      <c r="A44">
        <v>39</v>
      </c>
      <c r="B44" s="40" t="s">
        <v>2107</v>
      </c>
      <c r="C44" s="40" t="s">
        <v>2210</v>
      </c>
      <c r="D44" s="48" t="s">
        <v>38</v>
      </c>
      <c r="E44" s="48">
        <v>75</v>
      </c>
      <c r="F44" s="49" t="s">
        <v>2231</v>
      </c>
      <c r="G44" s="49" t="s">
        <v>2232</v>
      </c>
      <c r="H44" s="41" t="s">
        <v>2285</v>
      </c>
      <c r="I44" s="40" t="s">
        <v>200</v>
      </c>
      <c r="J44" s="40">
        <v>2</v>
      </c>
      <c r="K44" s="49" t="s">
        <v>329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1">
        <v>0.15</v>
      </c>
      <c r="S44" s="40" t="s">
        <v>2112</v>
      </c>
      <c r="T44" s="50">
        <v>1025446224363</v>
      </c>
      <c r="U44" s="40"/>
      <c r="V44" s="40">
        <v>83835833523</v>
      </c>
      <c r="W44" s="40" t="s">
        <v>2113</v>
      </c>
      <c r="X44" s="40"/>
      <c r="Y44" s="40"/>
      <c r="Z44" s="40"/>
      <c r="AA44" s="40"/>
      <c r="AB44" s="40" t="s">
        <v>255</v>
      </c>
      <c r="AC44" s="48" t="s">
        <v>2233</v>
      </c>
    </row>
    <row r="45" spans="1:29" ht="60">
      <c r="A45">
        <v>40</v>
      </c>
      <c r="B45" s="40" t="s">
        <v>2107</v>
      </c>
      <c r="C45" s="40" t="s">
        <v>2210</v>
      </c>
      <c r="D45" s="48" t="s">
        <v>38</v>
      </c>
      <c r="E45" s="48">
        <v>65</v>
      </c>
      <c r="F45" s="49" t="s">
        <v>2234</v>
      </c>
      <c r="G45" s="49" t="s">
        <v>2235</v>
      </c>
      <c r="H45" s="41" t="s">
        <v>2285</v>
      </c>
      <c r="I45" s="40" t="s">
        <v>200</v>
      </c>
      <c r="J45" s="40">
        <v>2</v>
      </c>
      <c r="K45" s="49" t="s">
        <v>329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1">
        <v>0.15</v>
      </c>
      <c r="S45" s="40" t="s">
        <v>2112</v>
      </c>
      <c r="T45" s="50">
        <v>1025446224363</v>
      </c>
      <c r="U45" s="40"/>
      <c r="V45" s="40">
        <v>83835833523</v>
      </c>
      <c r="W45" s="40" t="s">
        <v>2113</v>
      </c>
      <c r="X45" s="40"/>
      <c r="Y45" s="40"/>
      <c r="Z45" s="40"/>
      <c r="AA45" s="40"/>
      <c r="AB45" s="40" t="s">
        <v>255</v>
      </c>
      <c r="AC45" s="48" t="s">
        <v>2236</v>
      </c>
    </row>
    <row r="46" spans="1:29" ht="60">
      <c r="A46">
        <v>41</v>
      </c>
      <c r="B46" s="40" t="s">
        <v>2107</v>
      </c>
      <c r="C46" s="40" t="s">
        <v>2210</v>
      </c>
      <c r="D46" s="48" t="s">
        <v>38</v>
      </c>
      <c r="E46" s="48">
        <v>55</v>
      </c>
      <c r="F46" s="53" t="s">
        <v>2237</v>
      </c>
      <c r="G46" s="49" t="s">
        <v>2238</v>
      </c>
      <c r="H46" s="41" t="s">
        <v>2285</v>
      </c>
      <c r="I46" s="40" t="s">
        <v>200</v>
      </c>
      <c r="J46" s="40">
        <v>2</v>
      </c>
      <c r="K46" s="49" t="s">
        <v>329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1">
        <v>0.15</v>
      </c>
      <c r="S46" s="40" t="s">
        <v>2112</v>
      </c>
      <c r="T46" s="50">
        <v>1025446224363</v>
      </c>
      <c r="U46" s="40"/>
      <c r="V46" s="40">
        <v>83835833523</v>
      </c>
      <c r="W46" s="40" t="s">
        <v>2113</v>
      </c>
      <c r="X46" s="40"/>
      <c r="Y46" s="40"/>
      <c r="Z46" s="40"/>
      <c r="AA46" s="40"/>
      <c r="AB46" s="40" t="s">
        <v>255</v>
      </c>
      <c r="AC46" s="48" t="s">
        <v>2239</v>
      </c>
    </row>
    <row r="47" spans="1:29" ht="60">
      <c r="A47">
        <v>42</v>
      </c>
      <c r="B47" s="40" t="s">
        <v>2107</v>
      </c>
      <c r="C47" s="40" t="s">
        <v>2210</v>
      </c>
      <c r="D47" s="48" t="s">
        <v>38</v>
      </c>
      <c r="E47" s="48">
        <v>50</v>
      </c>
      <c r="F47" s="49" t="s">
        <v>2240</v>
      </c>
      <c r="G47" s="49" t="s">
        <v>2241</v>
      </c>
      <c r="H47" s="41" t="s">
        <v>2285</v>
      </c>
      <c r="I47" s="40" t="s">
        <v>200</v>
      </c>
      <c r="J47" s="40">
        <v>2</v>
      </c>
      <c r="K47" s="49" t="s">
        <v>329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1">
        <v>0.15</v>
      </c>
      <c r="S47" s="40" t="s">
        <v>2112</v>
      </c>
      <c r="T47" s="50">
        <v>1025446224363</v>
      </c>
      <c r="U47" s="40"/>
      <c r="V47" s="40">
        <v>83835833523</v>
      </c>
      <c r="W47" s="40" t="s">
        <v>2113</v>
      </c>
      <c r="X47" s="40"/>
      <c r="Y47" s="40"/>
      <c r="Z47" s="40"/>
      <c r="AA47" s="40"/>
      <c r="AB47" s="40" t="s">
        <v>255</v>
      </c>
      <c r="AC47" s="48" t="s">
        <v>2242</v>
      </c>
    </row>
    <row r="48" spans="1:29" ht="60">
      <c r="A48">
        <v>43</v>
      </c>
      <c r="B48" s="40" t="s">
        <v>2107</v>
      </c>
      <c r="C48" s="40" t="s">
        <v>2210</v>
      </c>
      <c r="D48" s="48" t="s">
        <v>38</v>
      </c>
      <c r="E48" s="48">
        <v>36</v>
      </c>
      <c r="F48" s="49" t="s">
        <v>2243</v>
      </c>
      <c r="G48" s="49" t="s">
        <v>2244</v>
      </c>
      <c r="H48" s="41" t="s">
        <v>2285</v>
      </c>
      <c r="I48" s="40" t="s">
        <v>200</v>
      </c>
      <c r="J48" s="40">
        <v>2</v>
      </c>
      <c r="K48" s="49" t="s">
        <v>329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1">
        <v>0.15</v>
      </c>
      <c r="S48" s="40" t="s">
        <v>2112</v>
      </c>
      <c r="T48" s="50">
        <v>1025446224363</v>
      </c>
      <c r="U48" s="40"/>
      <c r="V48" s="40">
        <v>83835833523</v>
      </c>
      <c r="W48" s="40" t="s">
        <v>2113</v>
      </c>
      <c r="X48" s="40"/>
      <c r="Y48" s="40"/>
      <c r="Z48" s="40"/>
      <c r="AA48" s="40"/>
      <c r="AB48" s="40" t="s">
        <v>255</v>
      </c>
      <c r="AC48" s="48" t="s">
        <v>2245</v>
      </c>
    </row>
    <row r="49" spans="1:29" ht="60">
      <c r="A49">
        <v>44</v>
      </c>
      <c r="B49" s="40" t="s">
        <v>2107</v>
      </c>
      <c r="C49" s="40" t="s">
        <v>2210</v>
      </c>
      <c r="D49" s="48" t="s">
        <v>38</v>
      </c>
      <c r="E49" s="48">
        <v>20</v>
      </c>
      <c r="F49" s="49" t="s">
        <v>2246</v>
      </c>
      <c r="G49" s="49" t="s">
        <v>2247</v>
      </c>
      <c r="H49" s="41" t="s">
        <v>2285</v>
      </c>
      <c r="I49" s="40" t="s">
        <v>200</v>
      </c>
      <c r="J49" s="40">
        <v>2</v>
      </c>
      <c r="K49" s="49" t="s">
        <v>329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1">
        <v>0.15</v>
      </c>
      <c r="S49" s="40" t="s">
        <v>2112</v>
      </c>
      <c r="T49" s="50">
        <v>1025446224363</v>
      </c>
      <c r="U49" s="40"/>
      <c r="V49" s="40">
        <v>83835833523</v>
      </c>
      <c r="W49" s="40" t="s">
        <v>2113</v>
      </c>
      <c r="X49" s="40"/>
      <c r="Y49" s="40"/>
      <c r="Z49" s="40"/>
      <c r="AA49" s="40"/>
      <c r="AB49" s="40" t="s">
        <v>255</v>
      </c>
      <c r="AC49" s="48" t="s">
        <v>2248</v>
      </c>
    </row>
    <row r="50" spans="1:29" ht="60">
      <c r="A50">
        <v>45</v>
      </c>
      <c r="B50" s="40" t="s">
        <v>2107</v>
      </c>
      <c r="C50" s="40" t="s">
        <v>2210</v>
      </c>
      <c r="D50" s="48" t="s">
        <v>38</v>
      </c>
      <c r="E50" s="48">
        <v>12</v>
      </c>
      <c r="F50" s="49" t="s">
        <v>2249</v>
      </c>
      <c r="G50" s="49" t="s">
        <v>2250</v>
      </c>
      <c r="H50" s="41" t="s">
        <v>2285</v>
      </c>
      <c r="I50" s="40" t="s">
        <v>200</v>
      </c>
      <c r="J50" s="40">
        <v>2</v>
      </c>
      <c r="K50" s="49" t="s">
        <v>329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1">
        <v>0.15</v>
      </c>
      <c r="S50" s="40" t="s">
        <v>2112</v>
      </c>
      <c r="T50" s="50">
        <v>1025446224363</v>
      </c>
      <c r="U50" s="40"/>
      <c r="V50" s="40">
        <v>83835833523</v>
      </c>
      <c r="W50" s="40" t="s">
        <v>2113</v>
      </c>
      <c r="X50" s="40"/>
      <c r="Y50" s="40"/>
      <c r="Z50" s="40"/>
      <c r="AA50" s="40"/>
      <c r="AB50" s="40" t="s">
        <v>255</v>
      </c>
      <c r="AC50" s="48" t="s">
        <v>2251</v>
      </c>
    </row>
    <row r="51" spans="1:29" ht="60">
      <c r="A51">
        <v>46</v>
      </c>
      <c r="B51" s="40" t="s">
        <v>2107</v>
      </c>
      <c r="C51" s="40" t="s">
        <v>2210</v>
      </c>
      <c r="D51" s="48" t="s">
        <v>38</v>
      </c>
      <c r="E51" s="48">
        <v>2</v>
      </c>
      <c r="F51" s="49" t="s">
        <v>2252</v>
      </c>
      <c r="G51" s="49" t="s">
        <v>2253</v>
      </c>
      <c r="H51" s="41" t="s">
        <v>2285</v>
      </c>
      <c r="I51" s="40" t="s">
        <v>200</v>
      </c>
      <c r="J51" s="40">
        <v>2</v>
      </c>
      <c r="K51" s="49" t="s">
        <v>329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1">
        <v>0.15</v>
      </c>
      <c r="S51" s="40" t="s">
        <v>2112</v>
      </c>
      <c r="T51" s="50">
        <v>1025446224363</v>
      </c>
      <c r="U51" s="40"/>
      <c r="V51" s="40">
        <v>83835833523</v>
      </c>
      <c r="W51" s="40" t="s">
        <v>2113</v>
      </c>
      <c r="X51" s="40"/>
      <c r="Y51" s="40"/>
      <c r="Z51" s="40"/>
      <c r="AA51" s="40"/>
      <c r="AB51" s="40" t="s">
        <v>255</v>
      </c>
      <c r="AC51" s="48" t="s">
        <v>2254</v>
      </c>
    </row>
    <row r="52" spans="1:29" ht="60">
      <c r="A52">
        <v>47</v>
      </c>
      <c r="B52" s="40" t="s">
        <v>2107</v>
      </c>
      <c r="C52" s="40" t="s">
        <v>2210</v>
      </c>
      <c r="D52" s="48" t="s">
        <v>38</v>
      </c>
      <c r="E52" s="48">
        <v>1</v>
      </c>
      <c r="F52" s="49" t="s">
        <v>2255</v>
      </c>
      <c r="G52" s="49" t="s">
        <v>2256</v>
      </c>
      <c r="H52" s="41" t="s">
        <v>2285</v>
      </c>
      <c r="I52" s="40" t="s">
        <v>200</v>
      </c>
      <c r="J52" s="40">
        <v>2</v>
      </c>
      <c r="K52" s="49" t="s">
        <v>329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1">
        <v>0.15</v>
      </c>
      <c r="S52" s="40" t="s">
        <v>2112</v>
      </c>
      <c r="T52" s="50">
        <v>1025446224363</v>
      </c>
      <c r="U52" s="40"/>
      <c r="V52" s="40">
        <v>83835833523</v>
      </c>
      <c r="W52" s="40" t="s">
        <v>2113</v>
      </c>
      <c r="X52" s="40"/>
      <c r="Y52" s="40"/>
      <c r="Z52" s="40"/>
      <c r="AA52" s="40"/>
      <c r="AB52" s="40" t="s">
        <v>255</v>
      </c>
      <c r="AC52" s="48" t="s">
        <v>2257</v>
      </c>
    </row>
    <row r="53" spans="1:29" ht="60">
      <c r="A53">
        <v>48</v>
      </c>
      <c r="B53" s="40" t="s">
        <v>2107</v>
      </c>
      <c r="C53" s="40" t="s">
        <v>2210</v>
      </c>
      <c r="D53" s="48" t="s">
        <v>2258</v>
      </c>
      <c r="E53" s="48">
        <v>23</v>
      </c>
      <c r="F53" s="49" t="s">
        <v>2259</v>
      </c>
      <c r="G53" s="49" t="s">
        <v>2260</v>
      </c>
      <c r="H53" s="41" t="s">
        <v>2285</v>
      </c>
      <c r="I53" s="40" t="s">
        <v>200</v>
      </c>
      <c r="J53" s="40">
        <v>2</v>
      </c>
      <c r="K53" s="49" t="s">
        <v>329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1">
        <v>0.15</v>
      </c>
      <c r="S53" s="40" t="s">
        <v>2112</v>
      </c>
      <c r="T53" s="50">
        <v>1025446224363</v>
      </c>
      <c r="U53" s="40"/>
      <c r="V53" s="40">
        <v>83835833523</v>
      </c>
      <c r="W53" s="40" t="s">
        <v>2113</v>
      </c>
      <c r="X53" s="40"/>
      <c r="Y53" s="40"/>
      <c r="Z53" s="40"/>
      <c r="AA53" s="40"/>
      <c r="AB53" s="40" t="s">
        <v>255</v>
      </c>
      <c r="AC53" s="48" t="s">
        <v>2261</v>
      </c>
    </row>
    <row r="54" spans="1:29" ht="60">
      <c r="A54">
        <v>49</v>
      </c>
      <c r="B54" s="40" t="s">
        <v>2107</v>
      </c>
      <c r="C54" s="40" t="s">
        <v>2210</v>
      </c>
      <c r="D54" s="48" t="s">
        <v>2258</v>
      </c>
      <c r="E54" s="48">
        <v>24</v>
      </c>
      <c r="F54" s="49" t="s">
        <v>2262</v>
      </c>
      <c r="G54" s="49" t="s">
        <v>2263</v>
      </c>
      <c r="H54" s="41" t="s">
        <v>2285</v>
      </c>
      <c r="I54" s="40" t="s">
        <v>200</v>
      </c>
      <c r="J54" s="40">
        <v>2</v>
      </c>
      <c r="K54" s="49" t="s">
        <v>329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1">
        <v>0.15</v>
      </c>
      <c r="S54" s="40" t="s">
        <v>2112</v>
      </c>
      <c r="T54" s="50">
        <v>1025446224363</v>
      </c>
      <c r="U54" s="40"/>
      <c r="V54" s="40">
        <v>83835833523</v>
      </c>
      <c r="W54" s="40" t="s">
        <v>2113</v>
      </c>
      <c r="X54" s="40"/>
      <c r="Y54" s="40"/>
      <c r="Z54" s="40"/>
      <c r="AA54" s="40"/>
      <c r="AB54" s="40" t="s">
        <v>255</v>
      </c>
      <c r="AC54" s="48" t="s">
        <v>2264</v>
      </c>
    </row>
    <row r="55" spans="1:29" ht="60">
      <c r="A55">
        <v>50</v>
      </c>
      <c r="B55" s="40" t="s">
        <v>2107</v>
      </c>
      <c r="C55" s="40" t="s">
        <v>2210</v>
      </c>
      <c r="D55" s="48" t="s">
        <v>2258</v>
      </c>
      <c r="E55" s="48" t="s">
        <v>2265</v>
      </c>
      <c r="F55" s="49" t="s">
        <v>2266</v>
      </c>
      <c r="G55" s="49" t="s">
        <v>2267</v>
      </c>
      <c r="H55" s="41" t="s">
        <v>2285</v>
      </c>
      <c r="I55" s="40" t="s">
        <v>200</v>
      </c>
      <c r="J55" s="40">
        <v>2</v>
      </c>
      <c r="K55" s="49" t="s">
        <v>329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1">
        <v>0.15</v>
      </c>
      <c r="S55" s="40" t="s">
        <v>2112</v>
      </c>
      <c r="T55" s="50">
        <v>1025446224363</v>
      </c>
      <c r="U55" s="40"/>
      <c r="V55" s="40">
        <v>83835833523</v>
      </c>
      <c r="W55" s="40" t="s">
        <v>2113</v>
      </c>
      <c r="X55" s="40"/>
      <c r="Y55" s="40"/>
      <c r="Z55" s="40"/>
      <c r="AA55" s="40"/>
      <c r="AB55" s="40" t="s">
        <v>255</v>
      </c>
      <c r="AC55" s="48" t="s">
        <v>2268</v>
      </c>
    </row>
    <row r="56" spans="1:29" ht="60">
      <c r="A56">
        <v>51</v>
      </c>
      <c r="B56" s="40" t="s">
        <v>2107</v>
      </c>
      <c r="C56" s="40" t="s">
        <v>2210</v>
      </c>
      <c r="D56" s="48" t="s">
        <v>2258</v>
      </c>
      <c r="E56" s="48" t="s">
        <v>2269</v>
      </c>
      <c r="F56" s="49" t="s">
        <v>2270</v>
      </c>
      <c r="G56" s="49" t="s">
        <v>2271</v>
      </c>
      <c r="H56" s="41" t="s">
        <v>2285</v>
      </c>
      <c r="I56" s="40" t="s">
        <v>200</v>
      </c>
      <c r="J56" s="40">
        <v>2</v>
      </c>
      <c r="K56" s="49" t="s">
        <v>329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1">
        <v>0.15</v>
      </c>
      <c r="S56" s="40" t="s">
        <v>2112</v>
      </c>
      <c r="T56" s="50">
        <v>1025446224363</v>
      </c>
      <c r="U56" s="40"/>
      <c r="V56" s="40">
        <v>83835833523</v>
      </c>
      <c r="W56" s="40" t="s">
        <v>2113</v>
      </c>
      <c r="X56" s="40"/>
      <c r="Y56" s="40"/>
      <c r="Z56" s="40"/>
      <c r="AA56" s="40"/>
      <c r="AB56" s="40" t="s">
        <v>255</v>
      </c>
      <c r="AC56" s="48" t="s">
        <v>2272</v>
      </c>
    </row>
    <row r="57" spans="1:29" ht="60">
      <c r="A57">
        <v>52</v>
      </c>
      <c r="B57" s="40" t="s">
        <v>2107</v>
      </c>
      <c r="C57" s="40" t="s">
        <v>2210</v>
      </c>
      <c r="D57" s="48" t="s">
        <v>2258</v>
      </c>
      <c r="E57" s="48" t="s">
        <v>2273</v>
      </c>
      <c r="F57" s="49" t="s">
        <v>2274</v>
      </c>
      <c r="G57" s="49" t="s">
        <v>2275</v>
      </c>
      <c r="H57" s="41" t="s">
        <v>2285</v>
      </c>
      <c r="I57" s="40" t="s">
        <v>200</v>
      </c>
      <c r="J57" s="40">
        <v>2</v>
      </c>
      <c r="K57" s="49" t="s">
        <v>329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1">
        <v>0.15</v>
      </c>
      <c r="S57" s="40" t="s">
        <v>2112</v>
      </c>
      <c r="T57" s="50">
        <v>1025446224363</v>
      </c>
      <c r="U57" s="40"/>
      <c r="V57" s="40">
        <v>83835833523</v>
      </c>
      <c r="W57" s="40" t="s">
        <v>2113</v>
      </c>
      <c r="X57" s="40"/>
      <c r="Y57" s="40"/>
      <c r="Z57" s="40"/>
      <c r="AA57" s="40"/>
      <c r="AB57" s="40" t="s">
        <v>255</v>
      </c>
      <c r="AC57" s="48" t="s">
        <v>2276</v>
      </c>
    </row>
    <row r="58" spans="1:29" ht="60">
      <c r="A58">
        <v>53</v>
      </c>
      <c r="B58" s="40" t="s">
        <v>2107</v>
      </c>
      <c r="C58" s="40" t="s">
        <v>2210</v>
      </c>
      <c r="D58" s="48" t="s">
        <v>2258</v>
      </c>
      <c r="E58" s="48">
        <v>2</v>
      </c>
      <c r="F58" s="49" t="s">
        <v>2277</v>
      </c>
      <c r="G58" s="49" t="s">
        <v>2278</v>
      </c>
      <c r="H58" s="41" t="s">
        <v>2285</v>
      </c>
      <c r="I58" s="40" t="s">
        <v>200</v>
      </c>
      <c r="J58" s="40">
        <v>2</v>
      </c>
      <c r="K58" s="49" t="s">
        <v>329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1">
        <v>0.15</v>
      </c>
      <c r="S58" s="40" t="s">
        <v>2112</v>
      </c>
      <c r="T58" s="50">
        <v>1025446224363</v>
      </c>
      <c r="U58" s="40"/>
      <c r="V58" s="40">
        <v>83835833523</v>
      </c>
      <c r="W58" s="40" t="s">
        <v>2113</v>
      </c>
      <c r="X58" s="40"/>
      <c r="Y58" s="40"/>
      <c r="Z58" s="40"/>
      <c r="AA58" s="40"/>
      <c r="AB58" s="40" t="s">
        <v>255</v>
      </c>
      <c r="AC58" s="48" t="s">
        <v>2279</v>
      </c>
    </row>
    <row r="59" spans="1:29" ht="60">
      <c r="A59">
        <v>54</v>
      </c>
      <c r="B59" s="40" t="s">
        <v>2107</v>
      </c>
      <c r="C59" s="40" t="s">
        <v>2210</v>
      </c>
      <c r="D59" s="51" t="s">
        <v>2280</v>
      </c>
      <c r="E59" s="48"/>
      <c r="F59" s="49" t="s">
        <v>2281</v>
      </c>
      <c r="G59" s="49" t="s">
        <v>2282</v>
      </c>
      <c r="H59" s="41" t="s">
        <v>2285</v>
      </c>
      <c r="I59" s="40" t="s">
        <v>200</v>
      </c>
      <c r="J59" s="40">
        <v>2</v>
      </c>
      <c r="K59" s="49" t="s">
        <v>329</v>
      </c>
      <c r="L59" s="40">
        <v>1</v>
      </c>
      <c r="M59" s="40">
        <v>0.75</v>
      </c>
      <c r="N59" s="40">
        <v>0</v>
      </c>
      <c r="O59" s="40">
        <v>0</v>
      </c>
      <c r="P59" s="40">
        <v>0</v>
      </c>
      <c r="Q59" s="40">
        <v>0</v>
      </c>
      <c r="R59" s="41">
        <v>0.15</v>
      </c>
      <c r="S59" s="40" t="s">
        <v>2112</v>
      </c>
      <c r="T59" s="50">
        <v>1025446224363</v>
      </c>
      <c r="U59" s="40"/>
      <c r="V59" s="40">
        <v>83835833523</v>
      </c>
      <c r="W59" s="40" t="s">
        <v>2113</v>
      </c>
      <c r="X59" s="40"/>
      <c r="Y59" s="40"/>
      <c r="Z59" s="40" t="s">
        <v>2112</v>
      </c>
      <c r="AA59" s="50">
        <v>1025446224363</v>
      </c>
      <c r="AB59" s="40"/>
      <c r="AC59" s="51"/>
    </row>
  </sheetData>
  <mergeCells count="19">
    <mergeCell ref="X2:AC2"/>
    <mergeCell ref="B3:B4"/>
    <mergeCell ref="C3:C4"/>
    <mergeCell ref="D3:D4"/>
    <mergeCell ref="E3:E4"/>
    <mergeCell ref="F3:G3"/>
    <mergeCell ref="W3:W4"/>
    <mergeCell ref="X3:AA3"/>
    <mergeCell ref="AB3:AC3"/>
    <mergeCell ref="H3:N3"/>
    <mergeCell ref="O3:Q3"/>
    <mergeCell ref="S3:S4"/>
    <mergeCell ref="T3:T4"/>
    <mergeCell ref="U3:U4"/>
    <mergeCell ref="V3:V4"/>
    <mergeCell ref="B2:G2"/>
    <mergeCell ref="H2:Q2"/>
    <mergeCell ref="R2:R4"/>
    <mergeCell ref="S2:W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32"/>
  <sheetViews>
    <sheetView topLeftCell="T4" workbookViewId="0">
      <selection activeCell="A7" sqref="A7:A31"/>
    </sheetView>
  </sheetViews>
  <sheetFormatPr defaultRowHeight="15"/>
  <cols>
    <col min="1" max="1" width="9.140625" style="76"/>
    <col min="2" max="29" width="18.7109375" style="76" customWidth="1"/>
    <col min="30" max="16384" width="9.140625" style="76"/>
  </cols>
  <sheetData>
    <row r="1" spans="1:29" ht="15.75" thickBot="1"/>
    <row r="2" spans="1:29" ht="15.75" customHeight="1">
      <c r="B2" s="144" t="s">
        <v>4</v>
      </c>
      <c r="C2" s="145"/>
      <c r="D2" s="145"/>
      <c r="E2" s="145"/>
      <c r="F2" s="145"/>
      <c r="G2" s="145"/>
      <c r="H2" s="145" t="s">
        <v>8</v>
      </c>
      <c r="I2" s="145"/>
      <c r="J2" s="145"/>
      <c r="K2" s="145"/>
      <c r="L2" s="145"/>
      <c r="M2" s="145"/>
      <c r="N2" s="145"/>
      <c r="O2" s="145"/>
      <c r="P2" s="145"/>
      <c r="Q2" s="145"/>
      <c r="R2" s="145" t="s">
        <v>9</v>
      </c>
      <c r="S2" s="136" t="s">
        <v>22</v>
      </c>
      <c r="T2" s="136"/>
      <c r="U2" s="136"/>
      <c r="V2" s="136"/>
      <c r="W2" s="136"/>
      <c r="X2" s="136" t="s">
        <v>32</v>
      </c>
      <c r="Y2" s="136"/>
      <c r="Z2" s="136"/>
      <c r="AA2" s="136"/>
      <c r="AB2" s="136"/>
      <c r="AC2" s="137"/>
    </row>
    <row r="3" spans="1:29" ht="23.25" customHeight="1">
      <c r="B3" s="138" t="s">
        <v>0</v>
      </c>
      <c r="C3" s="140" t="s">
        <v>1</v>
      </c>
      <c r="D3" s="140" t="s">
        <v>2</v>
      </c>
      <c r="E3" s="140" t="s">
        <v>3</v>
      </c>
      <c r="F3" s="140" t="s">
        <v>5</v>
      </c>
      <c r="G3" s="140"/>
      <c r="H3" s="140" t="s">
        <v>10</v>
      </c>
      <c r="I3" s="140"/>
      <c r="J3" s="140"/>
      <c r="K3" s="140"/>
      <c r="L3" s="140"/>
      <c r="M3" s="140"/>
      <c r="N3" s="140"/>
      <c r="O3" s="140" t="s">
        <v>11</v>
      </c>
      <c r="P3" s="140"/>
      <c r="Q3" s="140"/>
      <c r="R3" s="140"/>
      <c r="S3" s="140" t="s">
        <v>23</v>
      </c>
      <c r="T3" s="140" t="s">
        <v>24</v>
      </c>
      <c r="U3" s="140" t="s">
        <v>25</v>
      </c>
      <c r="V3" s="140" t="s">
        <v>26</v>
      </c>
      <c r="W3" s="140" t="s">
        <v>27</v>
      </c>
      <c r="X3" s="142" t="s">
        <v>33</v>
      </c>
      <c r="Y3" s="142"/>
      <c r="Z3" s="142"/>
      <c r="AA3" s="142"/>
      <c r="AB3" s="142" t="s">
        <v>34</v>
      </c>
      <c r="AC3" s="143"/>
    </row>
    <row r="4" spans="1:29" ht="104.25" customHeight="1" thickBot="1">
      <c r="B4" s="139"/>
      <c r="C4" s="141"/>
      <c r="D4" s="141"/>
      <c r="E4" s="141"/>
      <c r="F4" s="30" t="s">
        <v>6</v>
      </c>
      <c r="G4" s="30" t="s">
        <v>7</v>
      </c>
      <c r="H4" s="30" t="s">
        <v>12</v>
      </c>
      <c r="I4" s="30" t="s">
        <v>13</v>
      </c>
      <c r="J4" s="30" t="s">
        <v>14</v>
      </c>
      <c r="K4" s="30" t="s">
        <v>15</v>
      </c>
      <c r="L4" s="30" t="s">
        <v>16</v>
      </c>
      <c r="M4" s="30" t="s">
        <v>21</v>
      </c>
      <c r="N4" s="30" t="s">
        <v>17</v>
      </c>
      <c r="O4" s="30" t="s">
        <v>18</v>
      </c>
      <c r="P4" s="30" t="s">
        <v>19</v>
      </c>
      <c r="Q4" s="30" t="s">
        <v>20</v>
      </c>
      <c r="R4" s="141"/>
      <c r="S4" s="141"/>
      <c r="T4" s="141"/>
      <c r="U4" s="141"/>
      <c r="V4" s="141"/>
      <c r="W4" s="141"/>
      <c r="X4" s="1" t="s">
        <v>28</v>
      </c>
      <c r="Y4" s="1" t="s">
        <v>35</v>
      </c>
      <c r="Z4" s="1" t="s">
        <v>29</v>
      </c>
      <c r="AA4" s="1" t="s">
        <v>30</v>
      </c>
      <c r="AB4" s="30" t="s">
        <v>31</v>
      </c>
      <c r="AC4" s="2" t="s">
        <v>35</v>
      </c>
    </row>
    <row r="5" spans="1:29" ht="15.75" thickBot="1">
      <c r="B5" s="7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7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7">
        <v>18</v>
      </c>
      <c r="T5" s="11">
        <v>19</v>
      </c>
      <c r="U5" s="11">
        <v>20</v>
      </c>
      <c r="V5" s="11">
        <v>21</v>
      </c>
      <c r="W5" s="11">
        <v>22</v>
      </c>
      <c r="X5" s="7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</row>
    <row r="6" spans="1:29" ht="15.75">
      <c r="B6" s="164"/>
      <c r="C6" s="165"/>
      <c r="D6" s="166"/>
    </row>
    <row r="7" spans="1:29" ht="105">
      <c r="A7" s="76">
        <v>1</v>
      </c>
      <c r="B7" s="24" t="s">
        <v>2407</v>
      </c>
      <c r="C7" s="63" t="s">
        <v>2408</v>
      </c>
      <c r="D7" s="63" t="s">
        <v>2409</v>
      </c>
      <c r="E7" s="63">
        <v>4</v>
      </c>
      <c r="F7" s="20">
        <v>54.170878000000002</v>
      </c>
      <c r="G7" s="20">
        <v>76.878626999999994</v>
      </c>
      <c r="H7" s="29" t="s">
        <v>1000</v>
      </c>
      <c r="I7" s="63" t="s">
        <v>200</v>
      </c>
      <c r="J7" s="63">
        <v>6</v>
      </c>
      <c r="K7" s="20" t="s">
        <v>199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0.45</v>
      </c>
      <c r="S7" s="24" t="s">
        <v>2410</v>
      </c>
      <c r="T7" s="122">
        <v>1025406225635</v>
      </c>
      <c r="U7" s="63"/>
      <c r="V7" s="63" t="s">
        <v>2411</v>
      </c>
      <c r="W7" s="29" t="s">
        <v>2412</v>
      </c>
      <c r="X7" s="63"/>
      <c r="Y7" s="63"/>
      <c r="Z7" s="63"/>
      <c r="AA7" s="63"/>
      <c r="AB7" s="63" t="s">
        <v>255</v>
      </c>
      <c r="AC7" s="24" t="s">
        <v>2413</v>
      </c>
    </row>
    <row r="8" spans="1:29" ht="105">
      <c r="A8" s="76">
        <v>2</v>
      </c>
      <c r="B8" s="24" t="s">
        <v>2407</v>
      </c>
      <c r="C8" s="63" t="s">
        <v>2408</v>
      </c>
      <c r="D8" s="63" t="s">
        <v>627</v>
      </c>
      <c r="E8" s="63">
        <v>5.6</v>
      </c>
      <c r="F8" s="20">
        <v>54.168632000000002</v>
      </c>
      <c r="G8" s="20">
        <v>76.876391999999996</v>
      </c>
      <c r="H8" s="29" t="s">
        <v>1000</v>
      </c>
      <c r="I8" s="63" t="s">
        <v>200</v>
      </c>
      <c r="J8" s="63">
        <v>4</v>
      </c>
      <c r="K8" s="20" t="s">
        <v>199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0.3</v>
      </c>
      <c r="S8" s="24" t="s">
        <v>2410</v>
      </c>
      <c r="T8" s="122">
        <v>1025406225635</v>
      </c>
      <c r="U8" s="63"/>
      <c r="V8" s="63" t="s">
        <v>2411</v>
      </c>
      <c r="W8" s="29" t="s">
        <v>2412</v>
      </c>
      <c r="X8" s="63"/>
      <c r="Y8" s="63"/>
      <c r="Z8" s="63"/>
      <c r="AA8" s="63"/>
      <c r="AB8" s="63" t="s">
        <v>255</v>
      </c>
      <c r="AC8" s="24" t="s">
        <v>2414</v>
      </c>
    </row>
    <row r="9" spans="1:29" ht="105">
      <c r="A9" s="76">
        <v>3</v>
      </c>
      <c r="B9" s="24" t="s">
        <v>2407</v>
      </c>
      <c r="C9" s="63" t="s">
        <v>2408</v>
      </c>
      <c r="D9" s="63" t="s">
        <v>2415</v>
      </c>
      <c r="E9" s="63">
        <v>2</v>
      </c>
      <c r="F9" s="20">
        <v>54.170895999999999</v>
      </c>
      <c r="G9" s="20">
        <v>76.887201000000005</v>
      </c>
      <c r="H9" s="29" t="s">
        <v>1000</v>
      </c>
      <c r="I9" s="63" t="s">
        <v>200</v>
      </c>
      <c r="J9" s="63">
        <v>4</v>
      </c>
      <c r="K9" s="20" t="s">
        <v>199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0.3</v>
      </c>
      <c r="S9" s="24" t="s">
        <v>2410</v>
      </c>
      <c r="T9" s="122">
        <v>1025406225635</v>
      </c>
      <c r="U9" s="63"/>
      <c r="V9" s="63" t="s">
        <v>2411</v>
      </c>
      <c r="W9" s="29" t="s">
        <v>2412</v>
      </c>
      <c r="X9" s="63"/>
      <c r="Y9" s="63"/>
      <c r="Z9" s="63"/>
      <c r="AA9" s="63"/>
      <c r="AB9" s="63" t="s">
        <v>255</v>
      </c>
      <c r="AC9" s="24" t="s">
        <v>2416</v>
      </c>
    </row>
    <row r="10" spans="1:29" ht="105">
      <c r="A10" s="76">
        <v>4</v>
      </c>
      <c r="B10" s="24" t="s">
        <v>2407</v>
      </c>
      <c r="C10" s="63" t="s">
        <v>2408</v>
      </c>
      <c r="D10" s="24" t="s">
        <v>2417</v>
      </c>
      <c r="E10" s="20">
        <v>11.13</v>
      </c>
      <c r="F10" s="20">
        <v>54.175870000000003</v>
      </c>
      <c r="G10" s="20">
        <v>76.899169000000001</v>
      </c>
      <c r="H10" s="29" t="s">
        <v>1000</v>
      </c>
      <c r="I10" s="63" t="s">
        <v>200</v>
      </c>
      <c r="J10" s="63">
        <v>4</v>
      </c>
      <c r="K10" s="20" t="s">
        <v>199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0.3</v>
      </c>
      <c r="S10" s="24" t="s">
        <v>2410</v>
      </c>
      <c r="T10" s="122">
        <v>1025406225635</v>
      </c>
      <c r="U10" s="63"/>
      <c r="V10" s="63" t="s">
        <v>2411</v>
      </c>
      <c r="W10" s="29" t="s">
        <v>2412</v>
      </c>
      <c r="X10" s="63"/>
      <c r="Y10" s="63"/>
      <c r="Z10" s="63"/>
      <c r="AA10" s="63"/>
      <c r="AB10" s="63" t="s">
        <v>255</v>
      </c>
      <c r="AC10" s="24" t="s">
        <v>2418</v>
      </c>
    </row>
    <row r="11" spans="1:29" ht="105">
      <c r="A11" s="76">
        <v>5</v>
      </c>
      <c r="B11" s="24" t="s">
        <v>2407</v>
      </c>
      <c r="C11" s="63" t="s">
        <v>2408</v>
      </c>
      <c r="D11" s="24" t="s">
        <v>2417</v>
      </c>
      <c r="E11" s="20">
        <v>26.28</v>
      </c>
      <c r="F11" s="20">
        <v>54.174503000000001</v>
      </c>
      <c r="G11" s="20">
        <v>76.896907999999996</v>
      </c>
      <c r="H11" s="29" t="s">
        <v>1000</v>
      </c>
      <c r="I11" s="63" t="s">
        <v>200</v>
      </c>
      <c r="J11" s="63">
        <v>4</v>
      </c>
      <c r="K11" s="20" t="s">
        <v>199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0.3</v>
      </c>
      <c r="S11" s="24" t="s">
        <v>2410</v>
      </c>
      <c r="T11" s="122">
        <v>1025406225635</v>
      </c>
      <c r="U11" s="63"/>
      <c r="V11" s="63" t="s">
        <v>2411</v>
      </c>
      <c r="W11" s="29" t="s">
        <v>2412</v>
      </c>
      <c r="X11" s="63"/>
      <c r="Y11" s="63"/>
      <c r="Z11" s="63"/>
      <c r="AA11" s="63"/>
      <c r="AB11" s="63" t="s">
        <v>255</v>
      </c>
      <c r="AC11" s="24" t="s">
        <v>2419</v>
      </c>
    </row>
    <row r="12" spans="1:29" ht="105">
      <c r="A12" s="76">
        <v>6</v>
      </c>
      <c r="B12" s="24" t="s">
        <v>2407</v>
      </c>
      <c r="C12" s="63" t="s">
        <v>2408</v>
      </c>
      <c r="D12" s="24" t="s">
        <v>2417</v>
      </c>
      <c r="E12" s="20">
        <v>40.42</v>
      </c>
      <c r="F12" s="20">
        <v>54.173710999999997</v>
      </c>
      <c r="G12" s="20">
        <v>76.894300999999999</v>
      </c>
      <c r="H12" s="29" t="s">
        <v>1000</v>
      </c>
      <c r="I12" s="63" t="s">
        <v>200</v>
      </c>
      <c r="J12" s="63">
        <v>4</v>
      </c>
      <c r="K12" s="20" t="s">
        <v>199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0.3</v>
      </c>
      <c r="S12" s="24" t="s">
        <v>2410</v>
      </c>
      <c r="T12" s="122">
        <v>1025406225635</v>
      </c>
      <c r="U12" s="63"/>
      <c r="V12" s="63" t="s">
        <v>2411</v>
      </c>
      <c r="W12" s="29" t="s">
        <v>2412</v>
      </c>
      <c r="X12" s="63"/>
      <c r="Y12" s="63"/>
      <c r="Z12" s="63"/>
      <c r="AA12" s="63"/>
      <c r="AB12" s="63" t="s">
        <v>255</v>
      </c>
      <c r="AC12" s="24" t="s">
        <v>2420</v>
      </c>
    </row>
    <row r="13" spans="1:29" ht="105">
      <c r="A13" s="76">
        <v>7</v>
      </c>
      <c r="B13" s="24" t="s">
        <v>2407</v>
      </c>
      <c r="C13" s="63" t="s">
        <v>2408</v>
      </c>
      <c r="D13" s="24" t="s">
        <v>2417</v>
      </c>
      <c r="E13" s="63">
        <v>77</v>
      </c>
      <c r="F13" s="20">
        <v>54.172462000000003</v>
      </c>
      <c r="G13" s="20">
        <v>76.887873999999996</v>
      </c>
      <c r="H13" s="29" t="s">
        <v>1000</v>
      </c>
      <c r="I13" s="63" t="s">
        <v>200</v>
      </c>
      <c r="J13" s="63">
        <v>4</v>
      </c>
      <c r="K13" s="20" t="s">
        <v>199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0.3</v>
      </c>
      <c r="S13" s="24" t="s">
        <v>2410</v>
      </c>
      <c r="T13" s="122">
        <v>1025406225635</v>
      </c>
      <c r="U13" s="63"/>
      <c r="V13" s="63" t="s">
        <v>2411</v>
      </c>
      <c r="W13" s="29" t="s">
        <v>2412</v>
      </c>
      <c r="X13" s="63"/>
      <c r="Y13" s="63"/>
      <c r="Z13" s="63"/>
      <c r="AA13" s="63"/>
      <c r="AB13" s="63" t="s">
        <v>255</v>
      </c>
      <c r="AC13" s="24" t="s">
        <v>2421</v>
      </c>
    </row>
    <row r="14" spans="1:29" ht="105">
      <c r="A14" s="76">
        <v>8</v>
      </c>
      <c r="B14" s="24" t="s">
        <v>2407</v>
      </c>
      <c r="C14" s="63" t="s">
        <v>2408</v>
      </c>
      <c r="D14" s="24" t="s">
        <v>2417</v>
      </c>
      <c r="E14" s="20">
        <v>83.85</v>
      </c>
      <c r="F14" s="20">
        <v>54.172153999999999</v>
      </c>
      <c r="G14" s="20">
        <v>76.886393999999996</v>
      </c>
      <c r="H14" s="29" t="s">
        <v>1000</v>
      </c>
      <c r="I14" s="63" t="s">
        <v>200</v>
      </c>
      <c r="J14" s="63">
        <v>4</v>
      </c>
      <c r="K14" s="20" t="s">
        <v>199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0.3</v>
      </c>
      <c r="S14" s="24" t="s">
        <v>2410</v>
      </c>
      <c r="T14" s="122">
        <v>1025406225635</v>
      </c>
      <c r="U14" s="63"/>
      <c r="V14" s="63" t="s">
        <v>2411</v>
      </c>
      <c r="W14" s="29" t="s">
        <v>2412</v>
      </c>
      <c r="X14" s="63"/>
      <c r="Y14" s="63"/>
      <c r="Z14" s="63"/>
      <c r="AA14" s="63"/>
      <c r="AB14" s="63" t="s">
        <v>255</v>
      </c>
      <c r="AC14" s="24" t="s">
        <v>2422</v>
      </c>
    </row>
    <row r="15" spans="1:29" ht="105">
      <c r="A15" s="76">
        <v>9</v>
      </c>
      <c r="B15" s="24" t="s">
        <v>2407</v>
      </c>
      <c r="C15" s="63" t="s">
        <v>2408</v>
      </c>
      <c r="D15" s="24" t="s">
        <v>2417</v>
      </c>
      <c r="E15" s="123">
        <v>108</v>
      </c>
      <c r="F15" s="20">
        <v>54.170571000000002</v>
      </c>
      <c r="G15" s="20">
        <v>76.881018999999995</v>
      </c>
      <c r="H15" s="29" t="s">
        <v>1000</v>
      </c>
      <c r="I15" s="63" t="s">
        <v>200</v>
      </c>
      <c r="J15" s="63">
        <v>4</v>
      </c>
      <c r="K15" s="20" t="s">
        <v>199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0.3</v>
      </c>
      <c r="S15" s="24" t="s">
        <v>2410</v>
      </c>
      <c r="T15" s="122">
        <v>1025406225635</v>
      </c>
      <c r="U15" s="63"/>
      <c r="V15" s="63" t="s">
        <v>2411</v>
      </c>
      <c r="W15" s="29" t="s">
        <v>2412</v>
      </c>
      <c r="X15" s="63"/>
      <c r="Y15" s="63"/>
      <c r="Z15" s="63"/>
      <c r="AA15" s="63"/>
      <c r="AB15" s="63" t="s">
        <v>255</v>
      </c>
      <c r="AC15" s="24" t="s">
        <v>2423</v>
      </c>
    </row>
    <row r="16" spans="1:29" ht="105">
      <c r="A16" s="76">
        <v>10</v>
      </c>
      <c r="B16" s="24" t="s">
        <v>2407</v>
      </c>
      <c r="C16" s="63" t="s">
        <v>2408</v>
      </c>
      <c r="D16" s="24" t="s">
        <v>2417</v>
      </c>
      <c r="E16" s="63">
        <v>124</v>
      </c>
      <c r="F16" s="20">
        <v>54.170124999999999</v>
      </c>
      <c r="G16" s="20">
        <v>76.877810999999994</v>
      </c>
      <c r="H16" s="29" t="s">
        <v>1000</v>
      </c>
      <c r="I16" s="63" t="s">
        <v>200</v>
      </c>
      <c r="J16" s="63">
        <v>4</v>
      </c>
      <c r="K16" s="20" t="s">
        <v>199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0.3</v>
      </c>
      <c r="S16" s="24" t="s">
        <v>2410</v>
      </c>
      <c r="T16" s="122">
        <v>1025406225635</v>
      </c>
      <c r="U16" s="63"/>
      <c r="V16" s="63" t="s">
        <v>2411</v>
      </c>
      <c r="W16" s="29" t="s">
        <v>2412</v>
      </c>
      <c r="X16" s="63"/>
      <c r="Y16" s="63"/>
      <c r="Z16" s="63"/>
      <c r="AA16" s="63"/>
      <c r="AB16" s="63" t="s">
        <v>255</v>
      </c>
      <c r="AC16" s="24" t="s">
        <v>2424</v>
      </c>
    </row>
    <row r="17" spans="1:29" ht="105">
      <c r="A17" s="76">
        <v>11</v>
      </c>
      <c r="B17" s="24" t="s">
        <v>2407</v>
      </c>
      <c r="C17" s="63" t="s">
        <v>2408</v>
      </c>
      <c r="D17" s="24" t="s">
        <v>2417</v>
      </c>
      <c r="E17" s="63">
        <v>155</v>
      </c>
      <c r="F17" s="20">
        <v>54.169409000000002</v>
      </c>
      <c r="G17" s="20">
        <v>76.873283000000001</v>
      </c>
      <c r="H17" s="29" t="s">
        <v>1000</v>
      </c>
      <c r="I17" s="63" t="s">
        <v>200</v>
      </c>
      <c r="J17" s="63">
        <v>2</v>
      </c>
      <c r="K17" s="20" t="s">
        <v>199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0.3</v>
      </c>
      <c r="S17" s="24" t="s">
        <v>2410</v>
      </c>
      <c r="T17" s="122">
        <v>1025406225635</v>
      </c>
      <c r="U17" s="63"/>
      <c r="V17" s="63" t="s">
        <v>2411</v>
      </c>
      <c r="W17" s="29" t="s">
        <v>2412</v>
      </c>
      <c r="X17" s="63"/>
      <c r="Y17" s="63"/>
      <c r="Z17" s="63"/>
      <c r="AA17" s="63"/>
      <c r="AB17" s="63" t="s">
        <v>255</v>
      </c>
      <c r="AC17" s="24" t="s">
        <v>2425</v>
      </c>
    </row>
    <row r="18" spans="1:29" ht="105">
      <c r="A18" s="76">
        <v>12</v>
      </c>
      <c r="B18" s="24" t="s">
        <v>2407</v>
      </c>
      <c r="C18" s="63" t="s">
        <v>2408</v>
      </c>
      <c r="D18" s="24" t="s">
        <v>2417</v>
      </c>
      <c r="E18" s="63">
        <v>181</v>
      </c>
      <c r="F18" s="20">
        <v>54.168342000000003</v>
      </c>
      <c r="G18" s="20">
        <v>76.867778999999999</v>
      </c>
      <c r="H18" s="29" t="s">
        <v>1000</v>
      </c>
      <c r="I18" s="63" t="s">
        <v>200</v>
      </c>
      <c r="J18" s="63">
        <v>2</v>
      </c>
      <c r="K18" s="20" t="s">
        <v>199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0.15</v>
      </c>
      <c r="S18" s="24" t="s">
        <v>2410</v>
      </c>
      <c r="T18" s="122">
        <v>1025406225635</v>
      </c>
      <c r="U18" s="63"/>
      <c r="V18" s="63" t="s">
        <v>2411</v>
      </c>
      <c r="W18" s="29" t="s">
        <v>2412</v>
      </c>
      <c r="X18" s="63"/>
      <c r="Y18" s="63"/>
      <c r="Z18" s="63"/>
      <c r="AA18" s="63"/>
      <c r="AB18" s="63" t="s">
        <v>255</v>
      </c>
      <c r="AC18" s="24" t="s">
        <v>2426</v>
      </c>
    </row>
    <row r="19" spans="1:29" ht="105">
      <c r="A19" s="76">
        <v>13</v>
      </c>
      <c r="B19" s="24" t="s">
        <v>2407</v>
      </c>
      <c r="C19" s="63" t="s">
        <v>2408</v>
      </c>
      <c r="D19" s="24" t="s">
        <v>2417</v>
      </c>
      <c r="E19" s="63">
        <v>191</v>
      </c>
      <c r="F19" s="20">
        <v>54.167757000000002</v>
      </c>
      <c r="G19" s="20">
        <v>76.865010999999996</v>
      </c>
      <c r="H19" s="29" t="s">
        <v>1000</v>
      </c>
      <c r="I19" s="63" t="s">
        <v>200</v>
      </c>
      <c r="J19" s="63">
        <v>2</v>
      </c>
      <c r="K19" s="20" t="s">
        <v>199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0.15</v>
      </c>
      <c r="S19" s="24" t="s">
        <v>2410</v>
      </c>
      <c r="T19" s="122">
        <v>1025406225635</v>
      </c>
      <c r="U19" s="63"/>
      <c r="V19" s="63" t="s">
        <v>2411</v>
      </c>
      <c r="W19" s="29" t="s">
        <v>2412</v>
      </c>
      <c r="X19" s="63"/>
      <c r="Y19" s="63"/>
      <c r="Z19" s="63"/>
      <c r="AA19" s="63"/>
      <c r="AB19" s="63" t="s">
        <v>255</v>
      </c>
      <c r="AC19" s="24" t="s">
        <v>2427</v>
      </c>
    </row>
    <row r="20" spans="1:29" ht="105">
      <c r="A20" s="76">
        <v>14</v>
      </c>
      <c r="B20" s="24" t="s">
        <v>2407</v>
      </c>
      <c r="C20" s="63" t="s">
        <v>2428</v>
      </c>
      <c r="D20" s="24" t="s">
        <v>38</v>
      </c>
      <c r="E20" s="63">
        <v>12</v>
      </c>
      <c r="F20" s="20">
        <v>54.240181</v>
      </c>
      <c r="G20" s="20">
        <v>77.041849999999997</v>
      </c>
      <c r="H20" s="29" t="s">
        <v>1000</v>
      </c>
      <c r="I20" s="63" t="s">
        <v>200</v>
      </c>
      <c r="J20" s="63">
        <v>4</v>
      </c>
      <c r="K20" s="20" t="s">
        <v>199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0.3</v>
      </c>
      <c r="S20" s="24" t="s">
        <v>2410</v>
      </c>
      <c r="T20" s="122">
        <v>1025406225635</v>
      </c>
      <c r="U20" s="63"/>
      <c r="V20" s="63" t="s">
        <v>2411</v>
      </c>
      <c r="W20" s="29" t="s">
        <v>2412</v>
      </c>
      <c r="X20" s="63"/>
      <c r="Y20" s="63"/>
      <c r="Z20" s="63"/>
      <c r="AA20" s="63"/>
      <c r="AB20" s="63" t="s">
        <v>255</v>
      </c>
      <c r="AC20" s="24" t="s">
        <v>2429</v>
      </c>
    </row>
    <row r="21" spans="1:29" ht="105">
      <c r="A21" s="76">
        <v>15</v>
      </c>
      <c r="B21" s="24" t="s">
        <v>2407</v>
      </c>
      <c r="C21" s="63" t="s">
        <v>2428</v>
      </c>
      <c r="D21" s="24" t="s">
        <v>38</v>
      </c>
      <c r="E21" s="63">
        <v>38</v>
      </c>
      <c r="F21" s="20">
        <v>54.238773999999999</v>
      </c>
      <c r="G21" s="20">
        <v>77.036754000000002</v>
      </c>
      <c r="H21" s="29" t="s">
        <v>1000</v>
      </c>
      <c r="I21" s="63" t="s">
        <v>200</v>
      </c>
      <c r="J21" s="63">
        <v>4</v>
      </c>
      <c r="K21" s="20" t="s">
        <v>199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0.3</v>
      </c>
      <c r="S21" s="24" t="s">
        <v>2410</v>
      </c>
      <c r="T21" s="122">
        <v>1025406225635</v>
      </c>
      <c r="U21" s="63"/>
      <c r="V21" s="63" t="s">
        <v>2411</v>
      </c>
      <c r="W21" s="29" t="s">
        <v>2412</v>
      </c>
      <c r="X21" s="63"/>
      <c r="Y21" s="63"/>
      <c r="Z21" s="63"/>
      <c r="AA21" s="63"/>
      <c r="AB21" s="63" t="s">
        <v>255</v>
      </c>
      <c r="AC21" s="24" t="s">
        <v>2430</v>
      </c>
    </row>
    <row r="22" spans="1:29" ht="105">
      <c r="A22" s="76">
        <v>16</v>
      </c>
      <c r="B22" s="24" t="s">
        <v>2407</v>
      </c>
      <c r="C22" s="63" t="s">
        <v>2428</v>
      </c>
      <c r="D22" s="24" t="s">
        <v>38</v>
      </c>
      <c r="E22" s="63">
        <v>68</v>
      </c>
      <c r="F22" s="20">
        <v>54.237462999999998</v>
      </c>
      <c r="G22" s="20">
        <v>77.031678999999997</v>
      </c>
      <c r="H22" s="29" t="s">
        <v>1000</v>
      </c>
      <c r="I22" s="63" t="s">
        <v>200</v>
      </c>
      <c r="J22" s="63">
        <v>4</v>
      </c>
      <c r="K22" s="20" t="s">
        <v>199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0.3</v>
      </c>
      <c r="S22" s="24" t="s">
        <v>2410</v>
      </c>
      <c r="T22" s="122">
        <v>1025406225635</v>
      </c>
      <c r="U22" s="63"/>
      <c r="V22" s="63" t="s">
        <v>2411</v>
      </c>
      <c r="W22" s="29" t="s">
        <v>2412</v>
      </c>
      <c r="X22" s="63"/>
      <c r="Y22" s="63"/>
      <c r="Z22" s="63"/>
      <c r="AA22" s="63"/>
      <c r="AB22" s="63" t="s">
        <v>255</v>
      </c>
      <c r="AC22" s="24" t="s">
        <v>2431</v>
      </c>
    </row>
    <row r="23" spans="1:29" ht="105">
      <c r="A23" s="76">
        <v>17</v>
      </c>
      <c r="B23" s="24" t="s">
        <v>2407</v>
      </c>
      <c r="C23" s="63" t="s">
        <v>2428</v>
      </c>
      <c r="D23" s="24" t="s">
        <v>38</v>
      </c>
      <c r="E23" s="63">
        <v>84</v>
      </c>
      <c r="F23" s="20">
        <v>54.236733000000001</v>
      </c>
      <c r="G23" s="20">
        <v>77.030099000000007</v>
      </c>
      <c r="H23" s="29" t="s">
        <v>1000</v>
      </c>
      <c r="I23" s="63" t="s">
        <v>200</v>
      </c>
      <c r="J23" s="63">
        <v>4</v>
      </c>
      <c r="K23" s="20" t="s">
        <v>199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0.3</v>
      </c>
      <c r="S23" s="24" t="s">
        <v>2410</v>
      </c>
      <c r="T23" s="122">
        <v>1025406225635</v>
      </c>
      <c r="U23" s="63"/>
      <c r="V23" s="63" t="s">
        <v>2411</v>
      </c>
      <c r="W23" s="29" t="s">
        <v>2412</v>
      </c>
      <c r="X23" s="63"/>
      <c r="Y23" s="63"/>
      <c r="Z23" s="63"/>
      <c r="AA23" s="63"/>
      <c r="AB23" s="63" t="s">
        <v>255</v>
      </c>
      <c r="AC23" s="24" t="s">
        <v>2432</v>
      </c>
    </row>
    <row r="24" spans="1:29" ht="105">
      <c r="A24" s="76">
        <v>18</v>
      </c>
      <c r="B24" s="24" t="s">
        <v>2407</v>
      </c>
      <c r="C24" s="63" t="s">
        <v>2428</v>
      </c>
      <c r="D24" s="24" t="s">
        <v>38</v>
      </c>
      <c r="E24" s="63">
        <v>98</v>
      </c>
      <c r="F24" s="20">
        <v>54.235033999999999</v>
      </c>
      <c r="G24" s="20">
        <v>77.025496000000004</v>
      </c>
      <c r="H24" s="29" t="s">
        <v>1000</v>
      </c>
      <c r="I24" s="63" t="s">
        <v>200</v>
      </c>
      <c r="J24" s="63">
        <v>4</v>
      </c>
      <c r="K24" s="20" t="s">
        <v>199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0.3</v>
      </c>
      <c r="S24" s="24" t="s">
        <v>2410</v>
      </c>
      <c r="T24" s="122">
        <v>1025406225635</v>
      </c>
      <c r="U24" s="63"/>
      <c r="V24" s="63" t="s">
        <v>2411</v>
      </c>
      <c r="W24" s="29" t="s">
        <v>2412</v>
      </c>
      <c r="X24" s="63"/>
      <c r="Y24" s="63"/>
      <c r="Z24" s="63"/>
      <c r="AA24" s="63"/>
      <c r="AB24" s="63" t="s">
        <v>255</v>
      </c>
      <c r="AC24" s="24" t="s">
        <v>2433</v>
      </c>
    </row>
    <row r="25" spans="1:29" ht="105">
      <c r="A25" s="76">
        <v>19</v>
      </c>
      <c r="B25" s="24" t="s">
        <v>2407</v>
      </c>
      <c r="C25" s="63" t="s">
        <v>2428</v>
      </c>
      <c r="D25" s="24" t="s">
        <v>38</v>
      </c>
      <c r="E25" s="63">
        <v>110</v>
      </c>
      <c r="F25" s="20">
        <v>54.234476000000001</v>
      </c>
      <c r="G25" s="20">
        <v>77.023458000000005</v>
      </c>
      <c r="H25" s="29" t="s">
        <v>1000</v>
      </c>
      <c r="I25" s="63" t="s">
        <v>200</v>
      </c>
      <c r="J25" s="63">
        <v>4</v>
      </c>
      <c r="K25" s="20" t="s">
        <v>199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0.3</v>
      </c>
      <c r="S25" s="24" t="s">
        <v>2410</v>
      </c>
      <c r="T25" s="122">
        <v>1025406225635</v>
      </c>
      <c r="U25" s="63"/>
      <c r="V25" s="63" t="s">
        <v>2411</v>
      </c>
      <c r="W25" s="29" t="s">
        <v>2412</v>
      </c>
      <c r="X25" s="63"/>
      <c r="Y25" s="63"/>
      <c r="Z25" s="63"/>
      <c r="AA25" s="63"/>
      <c r="AB25" s="63" t="s">
        <v>255</v>
      </c>
      <c r="AC25" s="24" t="s">
        <v>2434</v>
      </c>
    </row>
    <row r="26" spans="1:29" ht="105">
      <c r="A26" s="76">
        <v>20</v>
      </c>
      <c r="B26" s="24" t="s">
        <v>2407</v>
      </c>
      <c r="C26" s="63" t="s">
        <v>2428</v>
      </c>
      <c r="D26" s="24" t="s">
        <v>75</v>
      </c>
      <c r="E26" s="63">
        <v>3</v>
      </c>
      <c r="F26" s="20">
        <v>54.235266000000003</v>
      </c>
      <c r="G26" s="20">
        <v>77.032041000000007</v>
      </c>
      <c r="H26" s="29" t="s">
        <v>1000</v>
      </c>
      <c r="I26" s="63" t="s">
        <v>200</v>
      </c>
      <c r="J26" s="63">
        <v>4</v>
      </c>
      <c r="K26" s="20" t="s">
        <v>199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0.3</v>
      </c>
      <c r="S26" s="24" t="s">
        <v>2410</v>
      </c>
      <c r="T26" s="122">
        <v>1025406225635</v>
      </c>
      <c r="U26" s="63"/>
      <c r="V26" s="63" t="s">
        <v>2411</v>
      </c>
      <c r="W26" s="29" t="s">
        <v>2412</v>
      </c>
      <c r="X26" s="63"/>
      <c r="Y26" s="63"/>
      <c r="Z26" s="63"/>
      <c r="AA26" s="63"/>
      <c r="AB26" s="63" t="s">
        <v>255</v>
      </c>
      <c r="AC26" s="24" t="s">
        <v>2435</v>
      </c>
    </row>
    <row r="27" spans="1:29" ht="105">
      <c r="A27" s="76">
        <v>21</v>
      </c>
      <c r="B27" s="24" t="s">
        <v>2407</v>
      </c>
      <c r="C27" s="63" t="s">
        <v>2428</v>
      </c>
      <c r="D27" s="24" t="s">
        <v>75</v>
      </c>
      <c r="E27" s="63">
        <v>26</v>
      </c>
      <c r="F27" s="20">
        <v>54.233623000000001</v>
      </c>
      <c r="G27" s="20">
        <v>77.027878000000001</v>
      </c>
      <c r="H27" s="29" t="s">
        <v>1000</v>
      </c>
      <c r="I27" s="63" t="s">
        <v>200</v>
      </c>
      <c r="J27" s="63">
        <v>4</v>
      </c>
      <c r="K27" s="20" t="s">
        <v>199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0.3</v>
      </c>
      <c r="S27" s="24" t="s">
        <v>2410</v>
      </c>
      <c r="T27" s="122">
        <v>1025406225635</v>
      </c>
      <c r="U27" s="63"/>
      <c r="V27" s="63" t="s">
        <v>2411</v>
      </c>
      <c r="W27" s="29" t="s">
        <v>2412</v>
      </c>
      <c r="X27" s="63"/>
      <c r="Y27" s="63"/>
      <c r="Z27" s="63"/>
      <c r="AA27" s="63"/>
      <c r="AB27" s="63" t="s">
        <v>255</v>
      </c>
      <c r="AC27" s="24" t="s">
        <v>2436</v>
      </c>
    </row>
    <row r="28" spans="1:29" ht="105">
      <c r="A28" s="76">
        <v>22</v>
      </c>
      <c r="B28" s="24" t="s">
        <v>2407</v>
      </c>
      <c r="C28" s="63" t="s">
        <v>2428</v>
      </c>
      <c r="D28" s="24" t="s">
        <v>647</v>
      </c>
      <c r="E28" s="63">
        <v>12</v>
      </c>
      <c r="F28" s="20">
        <v>54.240093999999999</v>
      </c>
      <c r="G28" s="20">
        <v>77.034025999999997</v>
      </c>
      <c r="H28" s="29" t="s">
        <v>1000</v>
      </c>
      <c r="I28" s="63" t="s">
        <v>200</v>
      </c>
      <c r="J28" s="63">
        <v>4</v>
      </c>
      <c r="K28" s="20" t="s">
        <v>199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0.3</v>
      </c>
      <c r="S28" s="24" t="s">
        <v>2410</v>
      </c>
      <c r="T28" s="122">
        <v>1025406225635</v>
      </c>
      <c r="U28" s="63"/>
      <c r="V28" s="63" t="s">
        <v>2411</v>
      </c>
      <c r="W28" s="29" t="s">
        <v>2412</v>
      </c>
      <c r="X28" s="63"/>
      <c r="Y28" s="63"/>
      <c r="Z28" s="63"/>
      <c r="AA28" s="63"/>
      <c r="AB28" s="63" t="s">
        <v>255</v>
      </c>
      <c r="AC28" s="24" t="s">
        <v>2437</v>
      </c>
    </row>
    <row r="29" spans="1:29" ht="105">
      <c r="A29" s="76">
        <v>23</v>
      </c>
      <c r="B29" s="24" t="s">
        <v>2407</v>
      </c>
      <c r="C29" s="63" t="s">
        <v>2428</v>
      </c>
      <c r="D29" s="24" t="s">
        <v>667</v>
      </c>
      <c r="E29" s="63">
        <v>2</v>
      </c>
      <c r="F29" s="20">
        <v>54.243305999999997</v>
      </c>
      <c r="G29" s="20">
        <v>77.035925000000006</v>
      </c>
      <c r="H29" s="29" t="s">
        <v>1000</v>
      </c>
      <c r="I29" s="63" t="s">
        <v>200</v>
      </c>
      <c r="J29" s="63">
        <v>4</v>
      </c>
      <c r="K29" s="20" t="s">
        <v>199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0.3</v>
      </c>
      <c r="S29" s="24" t="s">
        <v>2410</v>
      </c>
      <c r="T29" s="122">
        <v>1025406225635</v>
      </c>
      <c r="U29" s="63"/>
      <c r="V29" s="63" t="s">
        <v>2411</v>
      </c>
      <c r="W29" s="29" t="s">
        <v>2412</v>
      </c>
      <c r="X29" s="63"/>
      <c r="Y29" s="63"/>
      <c r="Z29" s="63"/>
      <c r="AA29" s="63"/>
      <c r="AB29" s="63" t="s">
        <v>255</v>
      </c>
      <c r="AC29" s="24" t="s">
        <v>2438</v>
      </c>
    </row>
    <row r="30" spans="1:29" ht="105">
      <c r="A30" s="76">
        <v>24</v>
      </c>
      <c r="B30" s="24" t="s">
        <v>2407</v>
      </c>
      <c r="C30" s="63" t="s">
        <v>2439</v>
      </c>
      <c r="D30" s="24" t="s">
        <v>352</v>
      </c>
      <c r="E30" s="63">
        <v>13</v>
      </c>
      <c r="F30" s="20">
        <v>54.177751999999998</v>
      </c>
      <c r="G30" s="20">
        <v>77.021066000000005</v>
      </c>
      <c r="H30" s="29" t="s">
        <v>1000</v>
      </c>
      <c r="I30" s="63" t="s">
        <v>200</v>
      </c>
      <c r="J30" s="63">
        <v>2</v>
      </c>
      <c r="K30" s="20" t="s">
        <v>199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0.15</v>
      </c>
      <c r="S30" s="24" t="s">
        <v>2410</v>
      </c>
      <c r="T30" s="122">
        <v>1025406225635</v>
      </c>
      <c r="U30" s="63"/>
      <c r="V30" s="63" t="s">
        <v>2411</v>
      </c>
      <c r="W30" s="29" t="s">
        <v>2412</v>
      </c>
      <c r="X30" s="63"/>
      <c r="Y30" s="63"/>
      <c r="Z30" s="63"/>
      <c r="AA30" s="63"/>
      <c r="AB30" s="63" t="s">
        <v>255</v>
      </c>
      <c r="AC30" s="24" t="s">
        <v>2440</v>
      </c>
    </row>
    <row r="31" spans="1:29" ht="105">
      <c r="A31" s="76">
        <v>25</v>
      </c>
      <c r="B31" s="24" t="s">
        <v>2407</v>
      </c>
      <c r="C31" s="63" t="s">
        <v>2441</v>
      </c>
      <c r="D31" s="24" t="s">
        <v>2442</v>
      </c>
      <c r="E31" s="63">
        <v>14</v>
      </c>
      <c r="F31" s="20">
        <v>54.179611999999999</v>
      </c>
      <c r="G31" s="20">
        <v>76.893944000000005</v>
      </c>
      <c r="H31" s="29" t="s">
        <v>1000</v>
      </c>
      <c r="I31" s="63" t="s">
        <v>200</v>
      </c>
      <c r="J31" s="63">
        <v>2</v>
      </c>
      <c r="K31" s="20" t="s">
        <v>199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0.15</v>
      </c>
      <c r="S31" s="24" t="s">
        <v>2410</v>
      </c>
      <c r="T31" s="122">
        <v>1025406225635</v>
      </c>
      <c r="U31" s="63"/>
      <c r="V31" s="63" t="s">
        <v>2411</v>
      </c>
      <c r="W31" s="29" t="s">
        <v>2412</v>
      </c>
      <c r="X31" s="63"/>
      <c r="Y31" s="63"/>
      <c r="Z31" s="63"/>
      <c r="AA31" s="63"/>
      <c r="AB31" s="63" t="s">
        <v>255</v>
      </c>
      <c r="AC31" s="24" t="s">
        <v>2443</v>
      </c>
    </row>
    <row r="32" spans="1:29" ht="15.75">
      <c r="B32" s="18"/>
      <c r="C32" s="18"/>
      <c r="D32" s="24"/>
      <c r="E32" s="18"/>
      <c r="F32" s="20"/>
      <c r="G32" s="20"/>
      <c r="H32" s="18"/>
      <c r="I32" s="18"/>
      <c r="J32" s="18"/>
      <c r="K32" s="20"/>
      <c r="L32" s="18"/>
      <c r="M32" s="18"/>
      <c r="N32" s="18"/>
      <c r="O32" s="18"/>
      <c r="P32" s="18"/>
      <c r="Q32" s="18"/>
      <c r="R32" s="18"/>
      <c r="S32" s="124"/>
      <c r="T32" s="122"/>
      <c r="U32" s="18"/>
      <c r="V32" s="18"/>
      <c r="W32" s="18"/>
      <c r="X32" s="18"/>
      <c r="Y32" s="18"/>
      <c r="Z32" s="18"/>
      <c r="AA32" s="18"/>
      <c r="AB32" s="18"/>
      <c r="AC32" s="18"/>
    </row>
  </sheetData>
  <mergeCells count="20">
    <mergeCell ref="B2:G2"/>
    <mergeCell ref="H2:Q2"/>
    <mergeCell ref="R2:R4"/>
    <mergeCell ref="S2:W2"/>
    <mergeCell ref="X2:AC2"/>
    <mergeCell ref="B3:B4"/>
    <mergeCell ref="C3:C4"/>
    <mergeCell ref="D3:D4"/>
    <mergeCell ref="E3:E4"/>
    <mergeCell ref="F3:G3"/>
    <mergeCell ref="W3:W4"/>
    <mergeCell ref="X3:AA3"/>
    <mergeCell ref="AB3:AC3"/>
    <mergeCell ref="U3:U4"/>
    <mergeCell ref="V3:V4"/>
    <mergeCell ref="B6:D6"/>
    <mergeCell ref="H3:N3"/>
    <mergeCell ref="O3:Q3"/>
    <mergeCell ref="S3:S4"/>
    <mergeCell ref="T3:T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44"/>
  <sheetViews>
    <sheetView topLeftCell="A42" workbookViewId="0">
      <selection activeCell="A6" sqref="A6:A44"/>
    </sheetView>
  </sheetViews>
  <sheetFormatPr defaultRowHeight="15"/>
  <cols>
    <col min="1" max="1" width="9.140625" style="76"/>
    <col min="2" max="29" width="18.7109375" style="76" customWidth="1"/>
    <col min="30" max="16384" width="9.140625" style="76"/>
  </cols>
  <sheetData>
    <row r="1" spans="1:29" ht="15.75" thickBot="1"/>
    <row r="2" spans="1:29">
      <c r="B2" s="144" t="s">
        <v>4</v>
      </c>
      <c r="C2" s="145"/>
      <c r="D2" s="145"/>
      <c r="E2" s="145"/>
      <c r="F2" s="145"/>
      <c r="G2" s="145"/>
      <c r="H2" s="145" t="s">
        <v>8</v>
      </c>
      <c r="I2" s="145"/>
      <c r="J2" s="145"/>
      <c r="K2" s="145"/>
      <c r="L2" s="145"/>
      <c r="M2" s="145"/>
      <c r="N2" s="145"/>
      <c r="O2" s="145"/>
      <c r="P2" s="145"/>
      <c r="Q2" s="145"/>
      <c r="R2" s="145" t="s">
        <v>9</v>
      </c>
      <c r="S2" s="136" t="s">
        <v>22</v>
      </c>
      <c r="T2" s="136"/>
      <c r="U2" s="136"/>
      <c r="V2" s="136"/>
      <c r="W2" s="136"/>
      <c r="X2" s="136" t="s">
        <v>32</v>
      </c>
      <c r="Y2" s="136"/>
      <c r="Z2" s="136"/>
      <c r="AA2" s="136"/>
      <c r="AB2" s="136"/>
      <c r="AC2" s="137"/>
    </row>
    <row r="3" spans="1:29">
      <c r="B3" s="138" t="s">
        <v>0</v>
      </c>
      <c r="C3" s="140" t="s">
        <v>1</v>
      </c>
      <c r="D3" s="140" t="s">
        <v>2</v>
      </c>
      <c r="E3" s="140" t="s">
        <v>3</v>
      </c>
      <c r="F3" s="140" t="s">
        <v>5</v>
      </c>
      <c r="G3" s="140"/>
      <c r="H3" s="140" t="s">
        <v>10</v>
      </c>
      <c r="I3" s="140"/>
      <c r="J3" s="140"/>
      <c r="K3" s="140"/>
      <c r="L3" s="140"/>
      <c r="M3" s="140"/>
      <c r="N3" s="140"/>
      <c r="O3" s="140" t="s">
        <v>11</v>
      </c>
      <c r="P3" s="140"/>
      <c r="Q3" s="140"/>
      <c r="R3" s="140"/>
      <c r="S3" s="140" t="s">
        <v>23</v>
      </c>
      <c r="T3" s="140" t="s">
        <v>24</v>
      </c>
      <c r="U3" s="140" t="s">
        <v>25</v>
      </c>
      <c r="V3" s="140" t="s">
        <v>26</v>
      </c>
      <c r="W3" s="140" t="s">
        <v>27</v>
      </c>
      <c r="X3" s="142" t="s">
        <v>33</v>
      </c>
      <c r="Y3" s="142"/>
      <c r="Z3" s="142"/>
      <c r="AA3" s="142"/>
      <c r="AB3" s="142" t="s">
        <v>34</v>
      </c>
      <c r="AC3" s="143"/>
    </row>
    <row r="4" spans="1:29" ht="96.75" thickBot="1">
      <c r="B4" s="139"/>
      <c r="C4" s="141"/>
      <c r="D4" s="141"/>
      <c r="E4" s="141"/>
      <c r="F4" s="30" t="s">
        <v>6</v>
      </c>
      <c r="G4" s="30" t="s">
        <v>7</v>
      </c>
      <c r="H4" s="30" t="s">
        <v>12</v>
      </c>
      <c r="I4" s="30" t="s">
        <v>13</v>
      </c>
      <c r="J4" s="30" t="s">
        <v>14</v>
      </c>
      <c r="K4" s="30" t="s">
        <v>15</v>
      </c>
      <c r="L4" s="30" t="s">
        <v>16</v>
      </c>
      <c r="M4" s="30" t="s">
        <v>21</v>
      </c>
      <c r="N4" s="30" t="s">
        <v>17</v>
      </c>
      <c r="O4" s="30" t="s">
        <v>18</v>
      </c>
      <c r="P4" s="30" t="s">
        <v>19</v>
      </c>
      <c r="Q4" s="30" t="s">
        <v>20</v>
      </c>
      <c r="R4" s="141"/>
      <c r="S4" s="141"/>
      <c r="T4" s="141"/>
      <c r="U4" s="141"/>
      <c r="V4" s="141"/>
      <c r="W4" s="141"/>
      <c r="X4" s="1" t="s">
        <v>28</v>
      </c>
      <c r="Y4" s="1" t="s">
        <v>35</v>
      </c>
      <c r="Z4" s="1" t="s">
        <v>29</v>
      </c>
      <c r="AA4" s="1" t="s">
        <v>30</v>
      </c>
      <c r="AB4" s="30" t="s">
        <v>31</v>
      </c>
      <c r="AC4" s="2" t="s">
        <v>35</v>
      </c>
    </row>
    <row r="5" spans="1:29">
      <c r="B5" s="3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3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">
        <v>15</v>
      </c>
      <c r="Q5" s="4">
        <v>16</v>
      </c>
      <c r="R5" s="4">
        <v>17</v>
      </c>
      <c r="S5" s="3">
        <v>18</v>
      </c>
      <c r="T5" s="4">
        <v>19</v>
      </c>
      <c r="U5" s="4">
        <v>20</v>
      </c>
      <c r="V5" s="4">
        <v>21</v>
      </c>
      <c r="W5" s="4">
        <v>22</v>
      </c>
      <c r="X5" s="3">
        <v>23</v>
      </c>
      <c r="Y5" s="4">
        <v>24</v>
      </c>
      <c r="Z5" s="4">
        <v>25</v>
      </c>
      <c r="AA5" s="4">
        <v>26</v>
      </c>
      <c r="AB5" s="4">
        <v>27</v>
      </c>
      <c r="AC5" s="4">
        <v>28</v>
      </c>
    </row>
    <row r="6" spans="1:29" ht="210">
      <c r="A6" s="76">
        <v>1</v>
      </c>
      <c r="B6" s="24" t="s">
        <v>611</v>
      </c>
      <c r="C6" s="63" t="s">
        <v>612</v>
      </c>
      <c r="D6" s="63" t="s">
        <v>613</v>
      </c>
      <c r="E6" s="63">
        <v>5</v>
      </c>
      <c r="F6" s="63" t="s">
        <v>614</v>
      </c>
      <c r="G6" s="63" t="s">
        <v>615</v>
      </c>
      <c r="H6" s="63" t="s">
        <v>519</v>
      </c>
      <c r="I6" s="63" t="s">
        <v>200</v>
      </c>
      <c r="J6" s="63">
        <v>2</v>
      </c>
      <c r="K6" s="63" t="s">
        <v>199</v>
      </c>
      <c r="L6" s="63">
        <v>1</v>
      </c>
      <c r="M6" s="63">
        <v>0.75</v>
      </c>
      <c r="N6" s="63"/>
      <c r="O6" s="63">
        <v>0</v>
      </c>
      <c r="P6" s="63">
        <v>0</v>
      </c>
      <c r="Q6" s="63"/>
      <c r="R6" s="63">
        <v>0.15</v>
      </c>
      <c r="S6" s="24" t="s">
        <v>616</v>
      </c>
      <c r="T6" s="77">
        <v>1025406225943</v>
      </c>
      <c r="U6" s="63"/>
      <c r="V6" s="63" t="s">
        <v>617</v>
      </c>
      <c r="W6" s="24" t="s">
        <v>618</v>
      </c>
      <c r="X6" s="24" t="s">
        <v>619</v>
      </c>
      <c r="Y6" s="63" t="s">
        <v>620</v>
      </c>
      <c r="Z6" s="24" t="s">
        <v>621</v>
      </c>
      <c r="AA6" s="67" t="s">
        <v>622</v>
      </c>
      <c r="AB6" s="63" t="s">
        <v>255</v>
      </c>
      <c r="AC6" s="24" t="s">
        <v>623</v>
      </c>
    </row>
    <row r="7" spans="1:29" ht="90">
      <c r="A7" s="76">
        <v>2</v>
      </c>
      <c r="B7" s="24" t="s">
        <v>611</v>
      </c>
      <c r="C7" s="63" t="s">
        <v>612</v>
      </c>
      <c r="D7" s="63" t="s">
        <v>613</v>
      </c>
      <c r="E7" s="63">
        <v>15</v>
      </c>
      <c r="F7" s="63" t="s">
        <v>624</v>
      </c>
      <c r="G7" s="63" t="s">
        <v>625</v>
      </c>
      <c r="H7" s="63" t="s">
        <v>519</v>
      </c>
      <c r="I7" s="63" t="s">
        <v>200</v>
      </c>
      <c r="J7" s="63">
        <v>2</v>
      </c>
      <c r="K7" s="63" t="s">
        <v>199</v>
      </c>
      <c r="L7" s="78">
        <v>0</v>
      </c>
      <c r="M7" s="63">
        <v>0</v>
      </c>
      <c r="N7" s="63"/>
      <c r="O7" s="63">
        <v>0</v>
      </c>
      <c r="P7" s="63">
        <v>0</v>
      </c>
      <c r="Q7" s="63"/>
      <c r="R7" s="63">
        <v>0.15</v>
      </c>
      <c r="S7" s="24" t="s">
        <v>616</v>
      </c>
      <c r="T7" s="77">
        <v>1025406225943</v>
      </c>
      <c r="U7" s="63"/>
      <c r="V7" s="63" t="s">
        <v>617</v>
      </c>
      <c r="W7" s="24" t="s">
        <v>618</v>
      </c>
      <c r="X7" s="63"/>
      <c r="Y7" s="63"/>
      <c r="Z7" s="63"/>
      <c r="AA7" s="63"/>
      <c r="AB7" s="63" t="s">
        <v>255</v>
      </c>
      <c r="AC7" s="24" t="s">
        <v>626</v>
      </c>
    </row>
    <row r="8" spans="1:29" ht="90">
      <c r="A8" s="76">
        <v>3</v>
      </c>
      <c r="B8" s="24" t="s">
        <v>611</v>
      </c>
      <c r="C8" s="63" t="s">
        <v>612</v>
      </c>
      <c r="D8" s="63" t="s">
        <v>627</v>
      </c>
      <c r="E8" s="63">
        <v>3</v>
      </c>
      <c r="F8" s="63" t="s">
        <v>628</v>
      </c>
      <c r="G8" s="63" t="s">
        <v>629</v>
      </c>
      <c r="H8" s="63" t="s">
        <v>519</v>
      </c>
      <c r="I8" s="63" t="s">
        <v>200</v>
      </c>
      <c r="J8" s="63">
        <v>2</v>
      </c>
      <c r="K8" s="63" t="s">
        <v>199</v>
      </c>
      <c r="L8" s="78">
        <v>0</v>
      </c>
      <c r="M8" s="63">
        <v>0</v>
      </c>
      <c r="N8" s="63"/>
      <c r="O8" s="63">
        <v>0</v>
      </c>
      <c r="P8" s="63">
        <v>0</v>
      </c>
      <c r="Q8" s="63"/>
      <c r="R8" s="63">
        <v>0.15</v>
      </c>
      <c r="S8" s="24" t="s">
        <v>616</v>
      </c>
      <c r="T8" s="77">
        <v>1025406225943</v>
      </c>
      <c r="U8" s="63"/>
      <c r="V8" s="63" t="s">
        <v>617</v>
      </c>
      <c r="W8" s="24" t="s">
        <v>618</v>
      </c>
      <c r="X8" s="63"/>
      <c r="Y8" s="63"/>
      <c r="Z8" s="63"/>
      <c r="AA8" s="63"/>
      <c r="AB8" s="63" t="s">
        <v>255</v>
      </c>
      <c r="AC8" s="24" t="s">
        <v>630</v>
      </c>
    </row>
    <row r="9" spans="1:29" ht="90">
      <c r="A9" s="76">
        <v>4</v>
      </c>
      <c r="B9" s="24" t="s">
        <v>611</v>
      </c>
      <c r="C9" s="63" t="s">
        <v>612</v>
      </c>
      <c r="D9" s="63" t="s">
        <v>627</v>
      </c>
      <c r="E9" s="63">
        <v>7</v>
      </c>
      <c r="F9" s="63" t="s">
        <v>631</v>
      </c>
      <c r="G9" s="63" t="s">
        <v>632</v>
      </c>
      <c r="H9" s="63" t="s">
        <v>519</v>
      </c>
      <c r="I9" s="63" t="s">
        <v>200</v>
      </c>
      <c r="J9" s="63">
        <v>2</v>
      </c>
      <c r="K9" s="63" t="s">
        <v>199</v>
      </c>
      <c r="L9" s="78">
        <v>0</v>
      </c>
      <c r="M9" s="63">
        <v>0</v>
      </c>
      <c r="N9" s="63"/>
      <c r="O9" s="63">
        <v>0</v>
      </c>
      <c r="P9" s="63">
        <v>0</v>
      </c>
      <c r="Q9" s="63"/>
      <c r="R9" s="63">
        <v>0.15</v>
      </c>
      <c r="S9" s="24" t="s">
        <v>616</v>
      </c>
      <c r="T9" s="77">
        <v>1025406225943</v>
      </c>
      <c r="U9" s="63"/>
      <c r="V9" s="63" t="s">
        <v>617</v>
      </c>
      <c r="W9" s="24" t="s">
        <v>618</v>
      </c>
      <c r="X9" s="63"/>
      <c r="Y9" s="63"/>
      <c r="Z9" s="63"/>
      <c r="AA9" s="63"/>
      <c r="AB9" s="63" t="s">
        <v>255</v>
      </c>
      <c r="AC9" s="24" t="s">
        <v>633</v>
      </c>
    </row>
    <row r="10" spans="1:29" ht="90">
      <c r="A10" s="76">
        <v>5</v>
      </c>
      <c r="B10" s="24" t="s">
        <v>611</v>
      </c>
      <c r="C10" s="63" t="s">
        <v>612</v>
      </c>
      <c r="D10" s="63" t="s">
        <v>634</v>
      </c>
      <c r="E10" s="63">
        <v>5</v>
      </c>
      <c r="F10" s="63" t="s">
        <v>635</v>
      </c>
      <c r="G10" s="63" t="s">
        <v>636</v>
      </c>
      <c r="H10" s="63" t="s">
        <v>519</v>
      </c>
      <c r="I10" s="63" t="s">
        <v>200</v>
      </c>
      <c r="J10" s="63">
        <v>2</v>
      </c>
      <c r="K10" s="63" t="s">
        <v>199</v>
      </c>
      <c r="L10" s="78">
        <v>0</v>
      </c>
      <c r="M10" s="63">
        <v>0</v>
      </c>
      <c r="N10" s="63"/>
      <c r="O10" s="63">
        <v>0</v>
      </c>
      <c r="P10" s="63">
        <v>0</v>
      </c>
      <c r="Q10" s="63"/>
      <c r="R10" s="63">
        <v>0.15</v>
      </c>
      <c r="S10" s="24" t="s">
        <v>616</v>
      </c>
      <c r="T10" s="77">
        <v>1025406225943</v>
      </c>
      <c r="U10" s="63"/>
      <c r="V10" s="63" t="s">
        <v>617</v>
      </c>
      <c r="W10" s="24" t="s">
        <v>618</v>
      </c>
      <c r="X10" s="63"/>
      <c r="Y10" s="63"/>
      <c r="Z10" s="63"/>
      <c r="AA10" s="63"/>
      <c r="AB10" s="63" t="s">
        <v>255</v>
      </c>
      <c r="AC10" s="24" t="s">
        <v>637</v>
      </c>
    </row>
    <row r="11" spans="1:29" ht="90">
      <c r="A11" s="76">
        <v>6</v>
      </c>
      <c r="B11" s="24" t="s">
        <v>611</v>
      </c>
      <c r="C11" s="63" t="s">
        <v>612</v>
      </c>
      <c r="D11" s="63" t="s">
        <v>634</v>
      </c>
      <c r="E11" s="63">
        <v>11</v>
      </c>
      <c r="F11" s="63" t="s">
        <v>638</v>
      </c>
      <c r="G11" s="63" t="s">
        <v>639</v>
      </c>
      <c r="H11" s="63" t="s">
        <v>519</v>
      </c>
      <c r="I11" s="63" t="s">
        <v>200</v>
      </c>
      <c r="J11" s="63">
        <v>2</v>
      </c>
      <c r="K11" s="63" t="s">
        <v>199</v>
      </c>
      <c r="L11" s="78">
        <v>0</v>
      </c>
      <c r="M11" s="63">
        <v>0</v>
      </c>
      <c r="N11" s="63"/>
      <c r="O11" s="63">
        <v>0</v>
      </c>
      <c r="P11" s="63">
        <v>0</v>
      </c>
      <c r="Q11" s="63"/>
      <c r="R11" s="63">
        <v>0.15</v>
      </c>
      <c r="S11" s="24" t="s">
        <v>616</v>
      </c>
      <c r="T11" s="77">
        <v>1025406225943</v>
      </c>
      <c r="U11" s="63"/>
      <c r="V11" s="63" t="s">
        <v>617</v>
      </c>
      <c r="W11" s="24" t="s">
        <v>618</v>
      </c>
      <c r="X11" s="63"/>
      <c r="Y11" s="63"/>
      <c r="Z11" s="63"/>
      <c r="AA11" s="63"/>
      <c r="AB11" s="63" t="s">
        <v>255</v>
      </c>
      <c r="AC11" s="24" t="s">
        <v>640</v>
      </c>
    </row>
    <row r="12" spans="1:29" ht="90">
      <c r="A12" s="76">
        <v>7</v>
      </c>
      <c r="B12" s="24" t="s">
        <v>611</v>
      </c>
      <c r="C12" s="63" t="s">
        <v>612</v>
      </c>
      <c r="D12" s="63" t="s">
        <v>352</v>
      </c>
      <c r="E12" s="63">
        <v>1</v>
      </c>
      <c r="F12" s="63" t="s">
        <v>641</v>
      </c>
      <c r="G12" s="63" t="s">
        <v>642</v>
      </c>
      <c r="H12" s="63" t="s">
        <v>519</v>
      </c>
      <c r="I12" s="63" t="s">
        <v>200</v>
      </c>
      <c r="J12" s="63">
        <v>4</v>
      </c>
      <c r="K12" s="63" t="s">
        <v>199</v>
      </c>
      <c r="L12" s="78">
        <v>0</v>
      </c>
      <c r="M12" s="63">
        <v>0</v>
      </c>
      <c r="N12" s="63"/>
      <c r="O12" s="63">
        <v>0</v>
      </c>
      <c r="P12" s="63">
        <v>0</v>
      </c>
      <c r="Q12" s="63"/>
      <c r="R12" s="63">
        <v>0.15</v>
      </c>
      <c r="S12" s="24" t="s">
        <v>616</v>
      </c>
      <c r="T12" s="77">
        <v>1025406225943</v>
      </c>
      <c r="U12" s="63"/>
      <c r="V12" s="63" t="s">
        <v>617</v>
      </c>
      <c r="W12" s="24" t="s">
        <v>618</v>
      </c>
      <c r="X12" s="63"/>
      <c r="Y12" s="63"/>
      <c r="Z12" s="63"/>
      <c r="AA12" s="63"/>
      <c r="AB12" s="63" t="s">
        <v>255</v>
      </c>
      <c r="AC12" s="24" t="s">
        <v>643</v>
      </c>
    </row>
    <row r="13" spans="1:29" ht="90">
      <c r="A13" s="76">
        <v>8</v>
      </c>
      <c r="B13" s="24" t="s">
        <v>611</v>
      </c>
      <c r="C13" s="63" t="s">
        <v>612</v>
      </c>
      <c r="D13" s="63" t="s">
        <v>352</v>
      </c>
      <c r="E13" s="63">
        <v>19</v>
      </c>
      <c r="F13" s="63" t="s">
        <v>644</v>
      </c>
      <c r="G13" s="63" t="s">
        <v>645</v>
      </c>
      <c r="H13" s="63" t="s">
        <v>519</v>
      </c>
      <c r="I13" s="63" t="s">
        <v>200</v>
      </c>
      <c r="J13" s="63">
        <v>2</v>
      </c>
      <c r="K13" s="63" t="s">
        <v>199</v>
      </c>
      <c r="L13" s="78">
        <v>0</v>
      </c>
      <c r="M13" s="63">
        <v>0</v>
      </c>
      <c r="N13" s="63"/>
      <c r="O13" s="63">
        <v>0</v>
      </c>
      <c r="P13" s="63">
        <v>0</v>
      </c>
      <c r="Q13" s="63"/>
      <c r="R13" s="63">
        <v>0.15</v>
      </c>
      <c r="S13" s="24" t="s">
        <v>616</v>
      </c>
      <c r="T13" s="77">
        <v>1025406225943</v>
      </c>
      <c r="U13" s="63"/>
      <c r="V13" s="63" t="s">
        <v>617</v>
      </c>
      <c r="W13" s="24" t="s">
        <v>618</v>
      </c>
      <c r="X13" s="63"/>
      <c r="Y13" s="63"/>
      <c r="Z13" s="63"/>
      <c r="AA13" s="63"/>
      <c r="AB13" s="63" t="s">
        <v>255</v>
      </c>
      <c r="AC13" s="24" t="s">
        <v>646</v>
      </c>
    </row>
    <row r="14" spans="1:29" ht="90">
      <c r="A14" s="76">
        <v>9</v>
      </c>
      <c r="B14" s="24" t="s">
        <v>611</v>
      </c>
      <c r="C14" s="63" t="s">
        <v>612</v>
      </c>
      <c r="D14" s="63" t="s">
        <v>647</v>
      </c>
      <c r="E14" s="63" t="s">
        <v>648</v>
      </c>
      <c r="F14" s="63" t="s">
        <v>649</v>
      </c>
      <c r="G14" s="63" t="s">
        <v>650</v>
      </c>
      <c r="H14" s="63" t="s">
        <v>519</v>
      </c>
      <c r="I14" s="63" t="s">
        <v>200</v>
      </c>
      <c r="J14" s="63">
        <v>2</v>
      </c>
      <c r="K14" s="63" t="s">
        <v>199</v>
      </c>
      <c r="L14" s="78">
        <v>0</v>
      </c>
      <c r="M14" s="63">
        <v>0</v>
      </c>
      <c r="N14" s="63"/>
      <c r="O14" s="63">
        <v>0</v>
      </c>
      <c r="P14" s="63">
        <v>0</v>
      </c>
      <c r="Q14" s="63"/>
      <c r="R14" s="63">
        <v>0.15</v>
      </c>
      <c r="S14" s="24" t="s">
        <v>616</v>
      </c>
      <c r="T14" s="77">
        <v>1025406225943</v>
      </c>
      <c r="U14" s="63"/>
      <c r="V14" s="63" t="s">
        <v>617</v>
      </c>
      <c r="W14" s="24" t="s">
        <v>618</v>
      </c>
      <c r="X14" s="63"/>
      <c r="Y14" s="63"/>
      <c r="Z14" s="63"/>
      <c r="AA14" s="63"/>
      <c r="AB14" s="63" t="s">
        <v>255</v>
      </c>
      <c r="AC14" s="24" t="s">
        <v>651</v>
      </c>
    </row>
    <row r="15" spans="1:29" ht="90">
      <c r="A15" s="76">
        <v>10</v>
      </c>
      <c r="B15" s="24" t="s">
        <v>611</v>
      </c>
      <c r="C15" s="63" t="s">
        <v>612</v>
      </c>
      <c r="D15" s="63" t="s">
        <v>647</v>
      </c>
      <c r="E15" s="63" t="s">
        <v>652</v>
      </c>
      <c r="F15" s="63" t="s">
        <v>653</v>
      </c>
      <c r="G15" s="63" t="s">
        <v>654</v>
      </c>
      <c r="H15" s="63" t="s">
        <v>519</v>
      </c>
      <c r="I15" s="63" t="s">
        <v>200</v>
      </c>
      <c r="J15" s="63">
        <v>4</v>
      </c>
      <c r="K15" s="63" t="s">
        <v>199</v>
      </c>
      <c r="L15" s="78">
        <v>0</v>
      </c>
      <c r="M15" s="63">
        <v>0</v>
      </c>
      <c r="N15" s="63"/>
      <c r="O15" s="63">
        <v>0</v>
      </c>
      <c r="P15" s="63">
        <v>0</v>
      </c>
      <c r="Q15" s="63"/>
      <c r="R15" s="63">
        <v>0.15</v>
      </c>
      <c r="S15" s="24" t="s">
        <v>616</v>
      </c>
      <c r="T15" s="77">
        <v>1025406225943</v>
      </c>
      <c r="U15" s="63"/>
      <c r="V15" s="63" t="s">
        <v>617</v>
      </c>
      <c r="W15" s="24" t="s">
        <v>618</v>
      </c>
      <c r="X15" s="63"/>
      <c r="Y15" s="63"/>
      <c r="Z15" s="63"/>
      <c r="AA15" s="63"/>
      <c r="AB15" s="63" t="s">
        <v>255</v>
      </c>
      <c r="AC15" s="24" t="s">
        <v>655</v>
      </c>
    </row>
    <row r="16" spans="1:29" ht="180">
      <c r="A16" s="76">
        <v>11</v>
      </c>
      <c r="B16" s="24" t="s">
        <v>611</v>
      </c>
      <c r="C16" s="63" t="s">
        <v>612</v>
      </c>
      <c r="D16" s="63" t="s">
        <v>647</v>
      </c>
      <c r="E16" s="63">
        <v>28</v>
      </c>
      <c r="F16" s="63" t="s">
        <v>656</v>
      </c>
      <c r="G16" s="63" t="s">
        <v>657</v>
      </c>
      <c r="H16" s="63" t="s">
        <v>519</v>
      </c>
      <c r="I16" s="63" t="s">
        <v>200</v>
      </c>
      <c r="J16" s="63">
        <v>4</v>
      </c>
      <c r="K16" s="63" t="s">
        <v>199</v>
      </c>
      <c r="L16" s="78">
        <v>0</v>
      </c>
      <c r="M16" s="63">
        <v>0</v>
      </c>
      <c r="N16" s="63"/>
      <c r="O16" s="63">
        <v>0</v>
      </c>
      <c r="P16" s="63">
        <v>0</v>
      </c>
      <c r="Q16" s="63"/>
      <c r="R16" s="63">
        <v>0.15</v>
      </c>
      <c r="S16" s="24" t="s">
        <v>616</v>
      </c>
      <c r="T16" s="77">
        <v>1025406225943</v>
      </c>
      <c r="U16" s="63"/>
      <c r="V16" s="63" t="s">
        <v>617</v>
      </c>
      <c r="W16" s="24" t="s">
        <v>618</v>
      </c>
      <c r="X16" s="24" t="s">
        <v>658</v>
      </c>
      <c r="Y16" s="24" t="s">
        <v>659</v>
      </c>
      <c r="Z16" s="24" t="s">
        <v>660</v>
      </c>
      <c r="AA16" s="67" t="s">
        <v>661</v>
      </c>
      <c r="AB16" s="63" t="s">
        <v>255</v>
      </c>
      <c r="AC16" s="24" t="s">
        <v>662</v>
      </c>
    </row>
    <row r="17" spans="1:29" ht="90">
      <c r="A17" s="76">
        <v>12</v>
      </c>
      <c r="B17" s="24" t="s">
        <v>611</v>
      </c>
      <c r="C17" s="63" t="s">
        <v>612</v>
      </c>
      <c r="D17" s="63" t="s">
        <v>647</v>
      </c>
      <c r="E17" s="63" t="s">
        <v>663</v>
      </c>
      <c r="F17" s="63" t="s">
        <v>664</v>
      </c>
      <c r="G17" s="63" t="s">
        <v>665</v>
      </c>
      <c r="H17" s="63" t="s">
        <v>519</v>
      </c>
      <c r="I17" s="63" t="s">
        <v>200</v>
      </c>
      <c r="J17" s="63">
        <v>2</v>
      </c>
      <c r="K17" s="63" t="s">
        <v>199</v>
      </c>
      <c r="L17" s="78">
        <v>0</v>
      </c>
      <c r="M17" s="63">
        <v>0</v>
      </c>
      <c r="N17" s="63"/>
      <c r="O17" s="63">
        <v>0</v>
      </c>
      <c r="P17" s="63">
        <v>0</v>
      </c>
      <c r="Q17" s="63"/>
      <c r="R17" s="63">
        <v>0.15</v>
      </c>
      <c r="S17" s="24" t="s">
        <v>616</v>
      </c>
      <c r="T17" s="77">
        <v>1025406225943</v>
      </c>
      <c r="U17" s="63"/>
      <c r="V17" s="63" t="s">
        <v>617</v>
      </c>
      <c r="W17" s="24" t="s">
        <v>618</v>
      </c>
      <c r="X17" s="63"/>
      <c r="Y17" s="63"/>
      <c r="Z17" s="63"/>
      <c r="AA17" s="63"/>
      <c r="AB17" s="63" t="s">
        <v>255</v>
      </c>
      <c r="AC17" s="24" t="s">
        <v>666</v>
      </c>
    </row>
    <row r="18" spans="1:29" ht="90">
      <c r="A18" s="76">
        <v>13</v>
      </c>
      <c r="B18" s="24" t="s">
        <v>611</v>
      </c>
      <c r="C18" s="63" t="s">
        <v>612</v>
      </c>
      <c r="D18" s="63" t="s">
        <v>667</v>
      </c>
      <c r="E18" s="63">
        <v>1</v>
      </c>
      <c r="F18" s="63" t="s">
        <v>668</v>
      </c>
      <c r="G18" s="63" t="s">
        <v>665</v>
      </c>
      <c r="H18" s="63" t="s">
        <v>519</v>
      </c>
      <c r="I18" s="63" t="s">
        <v>200</v>
      </c>
      <c r="J18" s="63">
        <v>2</v>
      </c>
      <c r="K18" s="63" t="s">
        <v>199</v>
      </c>
      <c r="L18" s="78">
        <v>0</v>
      </c>
      <c r="M18" s="63">
        <v>0</v>
      </c>
      <c r="N18" s="63"/>
      <c r="O18" s="63">
        <v>0</v>
      </c>
      <c r="P18" s="63">
        <v>0</v>
      </c>
      <c r="Q18" s="63"/>
      <c r="R18" s="63">
        <v>0.15</v>
      </c>
      <c r="S18" s="24" t="s">
        <v>616</v>
      </c>
      <c r="T18" s="77">
        <v>1025406225943</v>
      </c>
      <c r="U18" s="63"/>
      <c r="V18" s="63" t="s">
        <v>617</v>
      </c>
      <c r="W18" s="24" t="s">
        <v>618</v>
      </c>
      <c r="X18" s="63"/>
      <c r="Y18" s="63"/>
      <c r="Z18" s="63"/>
      <c r="AA18" s="63"/>
      <c r="AB18" s="63" t="s">
        <v>255</v>
      </c>
      <c r="AC18" s="24" t="s">
        <v>669</v>
      </c>
    </row>
    <row r="19" spans="1:29" ht="90">
      <c r="A19" s="76">
        <v>14</v>
      </c>
      <c r="B19" s="24" t="s">
        <v>611</v>
      </c>
      <c r="C19" s="63" t="s">
        <v>612</v>
      </c>
      <c r="D19" s="63" t="s">
        <v>667</v>
      </c>
      <c r="E19" s="63" t="s">
        <v>670</v>
      </c>
      <c r="F19" s="63" t="s">
        <v>671</v>
      </c>
      <c r="G19" s="63" t="s">
        <v>672</v>
      </c>
      <c r="H19" s="63" t="s">
        <v>519</v>
      </c>
      <c r="I19" s="63" t="s">
        <v>200</v>
      </c>
      <c r="J19" s="63">
        <v>4</v>
      </c>
      <c r="K19" s="63" t="s">
        <v>199</v>
      </c>
      <c r="L19" s="78">
        <v>0</v>
      </c>
      <c r="M19" s="63">
        <v>0</v>
      </c>
      <c r="N19" s="63"/>
      <c r="O19" s="63">
        <v>0</v>
      </c>
      <c r="P19" s="63">
        <v>0</v>
      </c>
      <c r="Q19" s="63"/>
      <c r="R19" s="63">
        <v>0.15</v>
      </c>
      <c r="S19" s="24" t="s">
        <v>616</v>
      </c>
      <c r="T19" s="77">
        <v>1025406225943</v>
      </c>
      <c r="U19" s="63"/>
      <c r="V19" s="63" t="s">
        <v>617</v>
      </c>
      <c r="W19" s="24" t="s">
        <v>618</v>
      </c>
      <c r="X19" s="63"/>
      <c r="Y19" s="63"/>
      <c r="Z19" s="63"/>
      <c r="AA19" s="63"/>
      <c r="AB19" s="63" t="s">
        <v>255</v>
      </c>
      <c r="AC19" s="24" t="s">
        <v>673</v>
      </c>
    </row>
    <row r="20" spans="1:29" ht="90">
      <c r="A20" s="76">
        <v>15</v>
      </c>
      <c r="B20" s="24" t="s">
        <v>611</v>
      </c>
      <c r="C20" s="63" t="s">
        <v>612</v>
      </c>
      <c r="D20" s="63" t="s">
        <v>667</v>
      </c>
      <c r="E20" s="63" t="s">
        <v>674</v>
      </c>
      <c r="F20" s="63" t="s">
        <v>675</v>
      </c>
      <c r="G20" s="63" t="s">
        <v>676</v>
      </c>
      <c r="H20" s="63" t="s">
        <v>519</v>
      </c>
      <c r="I20" s="63" t="s">
        <v>200</v>
      </c>
      <c r="J20" s="63">
        <v>2</v>
      </c>
      <c r="K20" s="63" t="s">
        <v>199</v>
      </c>
      <c r="L20" s="78">
        <v>0</v>
      </c>
      <c r="M20" s="63">
        <v>0</v>
      </c>
      <c r="N20" s="63"/>
      <c r="O20" s="63">
        <v>0</v>
      </c>
      <c r="P20" s="63">
        <v>0</v>
      </c>
      <c r="Q20" s="63"/>
      <c r="R20" s="63">
        <v>0.15</v>
      </c>
      <c r="S20" s="24" t="s">
        <v>616</v>
      </c>
      <c r="T20" s="77">
        <v>1025406225943</v>
      </c>
      <c r="U20" s="63"/>
      <c r="V20" s="63" t="s">
        <v>617</v>
      </c>
      <c r="W20" s="24" t="s">
        <v>618</v>
      </c>
      <c r="X20" s="63"/>
      <c r="Y20" s="63"/>
      <c r="Z20" s="63"/>
      <c r="AA20" s="63"/>
      <c r="AB20" s="63" t="s">
        <v>255</v>
      </c>
      <c r="AC20" s="24" t="s">
        <v>677</v>
      </c>
    </row>
    <row r="21" spans="1:29" ht="90">
      <c r="A21" s="76">
        <v>16</v>
      </c>
      <c r="B21" s="24" t="s">
        <v>611</v>
      </c>
      <c r="C21" s="63" t="s">
        <v>612</v>
      </c>
      <c r="D21" s="63" t="s">
        <v>667</v>
      </c>
      <c r="E21" s="63">
        <v>29</v>
      </c>
      <c r="F21" s="63" t="s">
        <v>678</v>
      </c>
      <c r="G21" s="63" t="s">
        <v>679</v>
      </c>
      <c r="H21" s="63" t="s">
        <v>519</v>
      </c>
      <c r="I21" s="63" t="s">
        <v>200</v>
      </c>
      <c r="J21" s="63">
        <v>2</v>
      </c>
      <c r="K21" s="63" t="s">
        <v>199</v>
      </c>
      <c r="L21" s="78">
        <v>0</v>
      </c>
      <c r="M21" s="63">
        <v>0</v>
      </c>
      <c r="N21" s="63"/>
      <c r="O21" s="63">
        <v>0</v>
      </c>
      <c r="P21" s="63">
        <v>0</v>
      </c>
      <c r="Q21" s="63"/>
      <c r="R21" s="63">
        <v>0.15</v>
      </c>
      <c r="S21" s="24" t="s">
        <v>616</v>
      </c>
      <c r="T21" s="77">
        <v>1025406225943</v>
      </c>
      <c r="U21" s="63"/>
      <c r="V21" s="63" t="s">
        <v>617</v>
      </c>
      <c r="W21" s="24" t="s">
        <v>618</v>
      </c>
      <c r="X21" s="63"/>
      <c r="Y21" s="63"/>
      <c r="Z21" s="63"/>
      <c r="AA21" s="63"/>
      <c r="AB21" s="63" t="s">
        <v>255</v>
      </c>
      <c r="AC21" s="24" t="s">
        <v>680</v>
      </c>
    </row>
    <row r="22" spans="1:29" ht="90">
      <c r="A22" s="76">
        <v>17</v>
      </c>
      <c r="B22" s="24" t="s">
        <v>611</v>
      </c>
      <c r="C22" s="63" t="s">
        <v>612</v>
      </c>
      <c r="D22" s="63" t="s">
        <v>667</v>
      </c>
      <c r="E22" s="63" t="s">
        <v>681</v>
      </c>
      <c r="F22" s="63" t="s">
        <v>682</v>
      </c>
      <c r="G22" s="63" t="s">
        <v>683</v>
      </c>
      <c r="H22" s="63" t="s">
        <v>519</v>
      </c>
      <c r="I22" s="63" t="s">
        <v>200</v>
      </c>
      <c r="J22" s="63">
        <v>2</v>
      </c>
      <c r="K22" s="63" t="s">
        <v>199</v>
      </c>
      <c r="L22" s="78">
        <v>0</v>
      </c>
      <c r="M22" s="63">
        <v>0</v>
      </c>
      <c r="N22" s="63"/>
      <c r="O22" s="63">
        <v>0</v>
      </c>
      <c r="P22" s="63">
        <v>0</v>
      </c>
      <c r="Q22" s="63"/>
      <c r="R22" s="63">
        <v>0.15</v>
      </c>
      <c r="S22" s="24" t="s">
        <v>616</v>
      </c>
      <c r="T22" s="77">
        <v>1025406225943</v>
      </c>
      <c r="U22" s="63"/>
      <c r="V22" s="63" t="s">
        <v>617</v>
      </c>
      <c r="W22" s="24" t="s">
        <v>618</v>
      </c>
      <c r="X22" s="63"/>
      <c r="Y22" s="63"/>
      <c r="Z22" s="63"/>
      <c r="AA22" s="63"/>
      <c r="AB22" s="63" t="s">
        <v>255</v>
      </c>
      <c r="AC22" s="24" t="s">
        <v>684</v>
      </c>
    </row>
    <row r="23" spans="1:29" ht="90">
      <c r="A23" s="76">
        <v>18</v>
      </c>
      <c r="B23" s="24" t="s">
        <v>611</v>
      </c>
      <c r="C23" s="63" t="s">
        <v>612</v>
      </c>
      <c r="D23" s="63" t="s">
        <v>685</v>
      </c>
      <c r="E23" s="63">
        <v>5</v>
      </c>
      <c r="F23" s="63" t="s">
        <v>686</v>
      </c>
      <c r="G23" s="63">
        <v>78003769</v>
      </c>
      <c r="H23" s="63" t="s">
        <v>519</v>
      </c>
      <c r="I23" s="63" t="s">
        <v>200</v>
      </c>
      <c r="J23" s="63">
        <v>2</v>
      </c>
      <c r="K23" s="63" t="s">
        <v>199</v>
      </c>
      <c r="L23" s="78">
        <v>0</v>
      </c>
      <c r="M23" s="63">
        <v>0</v>
      </c>
      <c r="N23" s="63"/>
      <c r="O23" s="63">
        <v>0</v>
      </c>
      <c r="P23" s="63">
        <v>0</v>
      </c>
      <c r="Q23" s="63"/>
      <c r="R23" s="63">
        <v>0.15</v>
      </c>
      <c r="S23" s="24" t="s">
        <v>616</v>
      </c>
      <c r="T23" s="77">
        <v>1025406225943</v>
      </c>
      <c r="U23" s="63"/>
      <c r="V23" s="63" t="s">
        <v>617</v>
      </c>
      <c r="W23" s="24" t="s">
        <v>618</v>
      </c>
      <c r="X23" s="63"/>
      <c r="Y23" s="63"/>
      <c r="Z23" s="63"/>
      <c r="AA23" s="63"/>
      <c r="AB23" s="63" t="s">
        <v>255</v>
      </c>
      <c r="AC23" s="24" t="s">
        <v>687</v>
      </c>
    </row>
    <row r="24" spans="1:29" ht="165">
      <c r="A24" s="76">
        <v>19</v>
      </c>
      <c r="B24" s="24" t="s">
        <v>611</v>
      </c>
      <c r="C24" s="63" t="s">
        <v>612</v>
      </c>
      <c r="D24" s="63" t="s">
        <v>688</v>
      </c>
      <c r="E24" s="63">
        <v>2</v>
      </c>
      <c r="F24" s="63" t="s">
        <v>689</v>
      </c>
      <c r="G24" s="63" t="s">
        <v>690</v>
      </c>
      <c r="H24" s="63" t="s">
        <v>519</v>
      </c>
      <c r="I24" s="63" t="s">
        <v>200</v>
      </c>
      <c r="J24" s="63">
        <v>2</v>
      </c>
      <c r="K24" s="63" t="s">
        <v>199</v>
      </c>
      <c r="L24" s="63">
        <v>1</v>
      </c>
      <c r="M24" s="63">
        <v>0.75</v>
      </c>
      <c r="N24" s="63"/>
      <c r="O24" s="63">
        <v>0</v>
      </c>
      <c r="P24" s="63">
        <v>0</v>
      </c>
      <c r="Q24" s="63"/>
      <c r="R24" s="63">
        <v>0.15</v>
      </c>
      <c r="S24" s="24" t="s">
        <v>616</v>
      </c>
      <c r="T24" s="77">
        <v>1025406225943</v>
      </c>
      <c r="U24" s="63"/>
      <c r="V24" s="63" t="s">
        <v>617</v>
      </c>
      <c r="W24" s="24" t="s">
        <v>618</v>
      </c>
      <c r="X24" s="24" t="s">
        <v>691</v>
      </c>
      <c r="Y24" s="24" t="s">
        <v>692</v>
      </c>
      <c r="Z24" s="24" t="s">
        <v>693</v>
      </c>
      <c r="AA24" s="67" t="s">
        <v>694</v>
      </c>
      <c r="AB24" s="63" t="s">
        <v>255</v>
      </c>
      <c r="AC24" s="24" t="s">
        <v>695</v>
      </c>
    </row>
    <row r="25" spans="1:29" ht="90">
      <c r="A25" s="76">
        <v>20</v>
      </c>
      <c r="B25" s="24" t="s">
        <v>611</v>
      </c>
      <c r="C25" s="63" t="s">
        <v>612</v>
      </c>
      <c r="D25" s="63" t="s">
        <v>688</v>
      </c>
      <c r="E25" s="63">
        <v>10</v>
      </c>
      <c r="F25" s="63" t="s">
        <v>696</v>
      </c>
      <c r="G25" s="63" t="s">
        <v>697</v>
      </c>
      <c r="H25" s="63" t="s">
        <v>519</v>
      </c>
      <c r="I25" s="63" t="s">
        <v>200</v>
      </c>
      <c r="J25" s="63">
        <v>2</v>
      </c>
      <c r="K25" s="63" t="s">
        <v>199</v>
      </c>
      <c r="L25" s="78">
        <v>0</v>
      </c>
      <c r="M25" s="63">
        <v>0</v>
      </c>
      <c r="N25" s="63"/>
      <c r="O25" s="63">
        <v>0</v>
      </c>
      <c r="P25" s="63">
        <v>0</v>
      </c>
      <c r="Q25" s="63"/>
      <c r="R25" s="63">
        <v>0.15</v>
      </c>
      <c r="S25" s="24" t="s">
        <v>616</v>
      </c>
      <c r="T25" s="77">
        <v>1025406225943</v>
      </c>
      <c r="U25" s="63"/>
      <c r="V25" s="63" t="s">
        <v>617</v>
      </c>
      <c r="W25" s="24" t="s">
        <v>618</v>
      </c>
      <c r="X25" s="24"/>
      <c r="Y25" s="24"/>
      <c r="Z25" s="24"/>
      <c r="AA25" s="24"/>
      <c r="AB25" s="63" t="s">
        <v>255</v>
      </c>
      <c r="AC25" s="24" t="s">
        <v>698</v>
      </c>
    </row>
    <row r="26" spans="1:29" ht="90">
      <c r="A26" s="76">
        <v>21</v>
      </c>
      <c r="B26" s="24" t="s">
        <v>611</v>
      </c>
      <c r="C26" s="63" t="s">
        <v>612</v>
      </c>
      <c r="D26" s="63" t="s">
        <v>688</v>
      </c>
      <c r="E26" s="63">
        <v>28</v>
      </c>
      <c r="F26" s="63" t="s">
        <v>699</v>
      </c>
      <c r="G26" s="63">
        <v>78005979</v>
      </c>
      <c r="H26" s="63" t="s">
        <v>519</v>
      </c>
      <c r="I26" s="63" t="s">
        <v>200</v>
      </c>
      <c r="J26" s="63">
        <v>2</v>
      </c>
      <c r="K26" s="63" t="s">
        <v>199</v>
      </c>
      <c r="L26" s="78">
        <v>0</v>
      </c>
      <c r="M26" s="63"/>
      <c r="N26" s="63"/>
      <c r="O26" s="63">
        <v>0</v>
      </c>
      <c r="P26" s="63">
        <v>0</v>
      </c>
      <c r="Q26" s="63"/>
      <c r="R26" s="63">
        <v>0.15</v>
      </c>
      <c r="S26" s="24" t="s">
        <v>616</v>
      </c>
      <c r="T26" s="77">
        <v>1025406225943</v>
      </c>
      <c r="U26" s="63"/>
      <c r="V26" s="63" t="s">
        <v>617</v>
      </c>
      <c r="W26" s="24" t="s">
        <v>618</v>
      </c>
      <c r="X26" s="24"/>
      <c r="Y26" s="24"/>
      <c r="Z26" s="24"/>
      <c r="AA26" s="24"/>
      <c r="AB26" s="63" t="s">
        <v>255</v>
      </c>
      <c r="AC26" s="24" t="s">
        <v>700</v>
      </c>
    </row>
    <row r="27" spans="1:29" ht="195">
      <c r="A27" s="76">
        <v>22</v>
      </c>
      <c r="B27" s="24" t="s">
        <v>611</v>
      </c>
      <c r="C27" s="63" t="s">
        <v>612</v>
      </c>
      <c r="D27" s="63" t="s">
        <v>701</v>
      </c>
      <c r="E27" s="63" t="s">
        <v>702</v>
      </c>
      <c r="F27" s="63" t="s">
        <v>703</v>
      </c>
      <c r="G27" s="63" t="s">
        <v>704</v>
      </c>
      <c r="H27" s="63" t="s">
        <v>519</v>
      </c>
      <c r="I27" s="63" t="s">
        <v>200</v>
      </c>
      <c r="J27" s="63">
        <v>2</v>
      </c>
      <c r="K27" s="63" t="s">
        <v>199</v>
      </c>
      <c r="L27" s="78">
        <v>0</v>
      </c>
      <c r="M27" s="63">
        <v>0</v>
      </c>
      <c r="N27" s="63"/>
      <c r="O27" s="63">
        <v>0</v>
      </c>
      <c r="P27" s="63">
        <v>0</v>
      </c>
      <c r="Q27" s="63"/>
      <c r="R27" s="63">
        <v>0.15</v>
      </c>
      <c r="S27" s="24" t="s">
        <v>616</v>
      </c>
      <c r="T27" s="77">
        <v>1025406225943</v>
      </c>
      <c r="U27" s="63"/>
      <c r="V27" s="63" t="s">
        <v>617</v>
      </c>
      <c r="W27" s="24" t="s">
        <v>618</v>
      </c>
      <c r="X27" s="24" t="s">
        <v>705</v>
      </c>
      <c r="Y27" s="24" t="s">
        <v>706</v>
      </c>
      <c r="Z27" s="24" t="s">
        <v>707</v>
      </c>
      <c r="AA27" s="79" t="s">
        <v>708</v>
      </c>
      <c r="AB27" s="63" t="s">
        <v>255</v>
      </c>
      <c r="AC27" s="24" t="s">
        <v>709</v>
      </c>
    </row>
    <row r="28" spans="1:29" ht="90">
      <c r="A28" s="76">
        <v>23</v>
      </c>
      <c r="B28" s="24" t="s">
        <v>611</v>
      </c>
      <c r="C28" s="63" t="s">
        <v>612</v>
      </c>
      <c r="D28" s="63" t="s">
        <v>710</v>
      </c>
      <c r="E28" s="63">
        <v>3</v>
      </c>
      <c r="F28" s="63" t="s">
        <v>711</v>
      </c>
      <c r="G28" s="63" t="s">
        <v>712</v>
      </c>
      <c r="H28" s="63" t="s">
        <v>519</v>
      </c>
      <c r="I28" s="63" t="s">
        <v>200</v>
      </c>
      <c r="J28" s="63">
        <v>2</v>
      </c>
      <c r="K28" s="63" t="s">
        <v>199</v>
      </c>
      <c r="L28" s="78">
        <v>0</v>
      </c>
      <c r="M28" s="63">
        <v>0</v>
      </c>
      <c r="N28" s="63"/>
      <c r="O28" s="63">
        <v>0</v>
      </c>
      <c r="P28" s="63">
        <v>0</v>
      </c>
      <c r="Q28" s="63"/>
      <c r="R28" s="63">
        <v>0.15</v>
      </c>
      <c r="S28" s="24" t="s">
        <v>616</v>
      </c>
      <c r="T28" s="77">
        <v>1025406225943</v>
      </c>
      <c r="U28" s="63"/>
      <c r="V28" s="63" t="s">
        <v>617</v>
      </c>
      <c r="W28" s="24" t="s">
        <v>618</v>
      </c>
      <c r="X28" s="24"/>
      <c r="Y28" s="24"/>
      <c r="Z28" s="24"/>
      <c r="AA28" s="67"/>
      <c r="AB28" s="63" t="s">
        <v>255</v>
      </c>
      <c r="AC28" s="24" t="s">
        <v>713</v>
      </c>
    </row>
    <row r="29" spans="1:29" ht="90">
      <c r="A29" s="76">
        <v>24</v>
      </c>
      <c r="B29" s="24" t="s">
        <v>611</v>
      </c>
      <c r="C29" s="63" t="s">
        <v>612</v>
      </c>
      <c r="D29" s="63" t="s">
        <v>710</v>
      </c>
      <c r="E29" s="63" t="s">
        <v>652</v>
      </c>
      <c r="F29" s="63" t="s">
        <v>714</v>
      </c>
      <c r="G29" s="63" t="s">
        <v>715</v>
      </c>
      <c r="H29" s="63" t="s">
        <v>519</v>
      </c>
      <c r="I29" s="63" t="s">
        <v>200</v>
      </c>
      <c r="J29" s="63">
        <v>2</v>
      </c>
      <c r="K29" s="63" t="s">
        <v>199</v>
      </c>
      <c r="L29" s="78">
        <v>0</v>
      </c>
      <c r="M29" s="63">
        <v>0</v>
      </c>
      <c r="N29" s="63"/>
      <c r="O29" s="63">
        <v>0</v>
      </c>
      <c r="P29" s="63">
        <v>0</v>
      </c>
      <c r="Q29" s="63"/>
      <c r="R29" s="63">
        <v>0.15</v>
      </c>
      <c r="S29" s="24" t="s">
        <v>616</v>
      </c>
      <c r="T29" s="77">
        <v>1025406225943</v>
      </c>
      <c r="U29" s="63"/>
      <c r="V29" s="63" t="s">
        <v>617</v>
      </c>
      <c r="W29" s="24" t="s">
        <v>618</v>
      </c>
      <c r="X29" s="24"/>
      <c r="Y29" s="24"/>
      <c r="Z29" s="24"/>
      <c r="AA29" s="67"/>
      <c r="AB29" s="63" t="s">
        <v>255</v>
      </c>
      <c r="AC29" s="24" t="s">
        <v>716</v>
      </c>
    </row>
    <row r="30" spans="1:29" ht="90">
      <c r="A30" s="76">
        <v>25</v>
      </c>
      <c r="B30" s="24" t="s">
        <v>611</v>
      </c>
      <c r="C30" s="63" t="s">
        <v>612</v>
      </c>
      <c r="D30" s="63" t="s">
        <v>717</v>
      </c>
      <c r="E30" s="63" t="s">
        <v>718</v>
      </c>
      <c r="F30" s="63" t="s">
        <v>719</v>
      </c>
      <c r="G30" s="63" t="s">
        <v>720</v>
      </c>
      <c r="H30" s="63" t="s">
        <v>519</v>
      </c>
      <c r="I30" s="63" t="s">
        <v>200</v>
      </c>
      <c r="J30" s="63">
        <v>2</v>
      </c>
      <c r="K30" s="63" t="s">
        <v>199</v>
      </c>
      <c r="L30" s="78">
        <v>0</v>
      </c>
      <c r="M30" s="63">
        <v>0</v>
      </c>
      <c r="N30" s="63"/>
      <c r="O30" s="63">
        <v>0</v>
      </c>
      <c r="P30" s="63">
        <v>0</v>
      </c>
      <c r="Q30" s="63"/>
      <c r="R30" s="63">
        <v>0.15</v>
      </c>
      <c r="S30" s="24" t="s">
        <v>616</v>
      </c>
      <c r="T30" s="77">
        <v>1025406225943</v>
      </c>
      <c r="U30" s="63"/>
      <c r="V30" s="63" t="s">
        <v>617</v>
      </c>
      <c r="W30" s="24" t="s">
        <v>618</v>
      </c>
      <c r="X30" s="24"/>
      <c r="Y30" s="24"/>
      <c r="Z30" s="24"/>
      <c r="AA30" s="67"/>
      <c r="AB30" s="63" t="s">
        <v>255</v>
      </c>
      <c r="AC30" s="24" t="s">
        <v>721</v>
      </c>
    </row>
    <row r="31" spans="1:29" ht="90">
      <c r="A31" s="76">
        <v>26</v>
      </c>
      <c r="B31" s="24" t="s">
        <v>611</v>
      </c>
      <c r="C31" s="63" t="s">
        <v>722</v>
      </c>
      <c r="D31" s="63" t="s">
        <v>38</v>
      </c>
      <c r="E31" s="63" t="s">
        <v>723</v>
      </c>
      <c r="F31" s="63" t="s">
        <v>724</v>
      </c>
      <c r="G31" s="63" t="s">
        <v>725</v>
      </c>
      <c r="H31" s="63" t="s">
        <v>519</v>
      </c>
      <c r="I31" s="63" t="s">
        <v>200</v>
      </c>
      <c r="J31" s="63">
        <v>2</v>
      </c>
      <c r="K31" s="63" t="s">
        <v>199</v>
      </c>
      <c r="L31" s="78">
        <v>0</v>
      </c>
      <c r="M31" s="63">
        <v>0</v>
      </c>
      <c r="N31" s="63"/>
      <c r="O31" s="63">
        <v>0</v>
      </c>
      <c r="P31" s="63">
        <v>0</v>
      </c>
      <c r="Q31" s="63"/>
      <c r="R31" s="63">
        <v>0.15</v>
      </c>
      <c r="S31" s="24" t="s">
        <v>616</v>
      </c>
      <c r="T31" s="77">
        <v>1025406225943</v>
      </c>
      <c r="U31" s="63"/>
      <c r="V31" s="63" t="s">
        <v>617</v>
      </c>
      <c r="W31" s="24" t="s">
        <v>618</v>
      </c>
      <c r="X31" s="24" t="s">
        <v>726</v>
      </c>
      <c r="Y31" s="24" t="s">
        <v>727</v>
      </c>
      <c r="Z31" s="24" t="s">
        <v>728</v>
      </c>
      <c r="AA31" s="80">
        <v>1197746000000</v>
      </c>
      <c r="AB31" s="63" t="s">
        <v>255</v>
      </c>
      <c r="AC31" s="24" t="s">
        <v>729</v>
      </c>
    </row>
    <row r="32" spans="1:29" ht="90">
      <c r="A32" s="76">
        <v>27</v>
      </c>
      <c r="B32" s="24" t="s">
        <v>611</v>
      </c>
      <c r="C32" s="63" t="s">
        <v>722</v>
      </c>
      <c r="D32" s="63" t="s">
        <v>38</v>
      </c>
      <c r="E32" s="63">
        <v>4</v>
      </c>
      <c r="F32" s="63" t="s">
        <v>730</v>
      </c>
      <c r="G32" s="63" t="s">
        <v>731</v>
      </c>
      <c r="H32" s="63" t="s">
        <v>519</v>
      </c>
      <c r="I32" s="63" t="s">
        <v>200</v>
      </c>
      <c r="J32" s="63">
        <v>4</v>
      </c>
      <c r="K32" s="63" t="s">
        <v>199</v>
      </c>
      <c r="L32" s="78">
        <v>0</v>
      </c>
      <c r="M32" s="63">
        <v>0</v>
      </c>
      <c r="N32" s="63"/>
      <c r="O32" s="63">
        <v>0</v>
      </c>
      <c r="P32" s="63">
        <v>0</v>
      </c>
      <c r="Q32" s="63"/>
      <c r="R32" s="63">
        <v>0.15</v>
      </c>
      <c r="S32" s="24" t="s">
        <v>616</v>
      </c>
      <c r="T32" s="77">
        <v>1025406225943</v>
      </c>
      <c r="U32" s="63"/>
      <c r="V32" s="63" t="s">
        <v>617</v>
      </c>
      <c r="W32" s="24" t="s">
        <v>618</v>
      </c>
      <c r="X32" s="24"/>
      <c r="Y32" s="24"/>
      <c r="Z32" s="24"/>
      <c r="AA32" s="67"/>
      <c r="AB32" s="63" t="s">
        <v>255</v>
      </c>
      <c r="AC32" s="24" t="s">
        <v>732</v>
      </c>
    </row>
    <row r="33" spans="1:29" ht="90">
      <c r="A33" s="76">
        <v>28</v>
      </c>
      <c r="B33" s="24" t="s">
        <v>611</v>
      </c>
      <c r="C33" s="63" t="s">
        <v>722</v>
      </c>
      <c r="D33" s="63" t="s">
        <v>38</v>
      </c>
      <c r="E33" s="63">
        <v>16</v>
      </c>
      <c r="F33" s="63" t="s">
        <v>733</v>
      </c>
      <c r="G33" s="63" t="s">
        <v>734</v>
      </c>
      <c r="H33" s="63" t="s">
        <v>519</v>
      </c>
      <c r="I33" s="63" t="s">
        <v>200</v>
      </c>
      <c r="J33" s="63">
        <v>2</v>
      </c>
      <c r="K33" s="63" t="s">
        <v>199</v>
      </c>
      <c r="L33" s="78">
        <v>0</v>
      </c>
      <c r="M33" s="63">
        <v>0</v>
      </c>
      <c r="N33" s="63"/>
      <c r="O33" s="63">
        <v>0</v>
      </c>
      <c r="P33" s="63">
        <v>0</v>
      </c>
      <c r="Q33" s="63"/>
      <c r="R33" s="63">
        <v>0.15</v>
      </c>
      <c r="S33" s="24" t="s">
        <v>616</v>
      </c>
      <c r="T33" s="77">
        <v>1025406225943</v>
      </c>
      <c r="U33" s="63"/>
      <c r="V33" s="63" t="s">
        <v>617</v>
      </c>
      <c r="W33" s="24" t="s">
        <v>618</v>
      </c>
      <c r="X33" s="24" t="s">
        <v>735</v>
      </c>
      <c r="Y33" s="24" t="s">
        <v>736</v>
      </c>
      <c r="Z33" s="24" t="s">
        <v>737</v>
      </c>
      <c r="AA33" s="81">
        <v>1075474000172</v>
      </c>
      <c r="AB33" s="63" t="s">
        <v>255</v>
      </c>
      <c r="AC33" s="24" t="s">
        <v>738</v>
      </c>
    </row>
    <row r="34" spans="1:29" ht="315">
      <c r="A34" s="76">
        <v>29</v>
      </c>
      <c r="B34" s="24" t="s">
        <v>611</v>
      </c>
      <c r="C34" s="63" t="s">
        <v>722</v>
      </c>
      <c r="D34" s="63" t="s">
        <v>38</v>
      </c>
      <c r="E34" s="63">
        <v>34</v>
      </c>
      <c r="F34" s="63" t="s">
        <v>739</v>
      </c>
      <c r="G34" s="63" t="s">
        <v>740</v>
      </c>
      <c r="H34" s="63" t="s">
        <v>519</v>
      </c>
      <c r="I34" s="63" t="s">
        <v>200</v>
      </c>
      <c r="J34" s="63">
        <v>4</v>
      </c>
      <c r="K34" s="63" t="s">
        <v>199</v>
      </c>
      <c r="L34" s="78">
        <v>0</v>
      </c>
      <c r="M34" s="63">
        <v>0</v>
      </c>
      <c r="N34" s="63"/>
      <c r="O34" s="63">
        <v>0</v>
      </c>
      <c r="P34" s="63">
        <v>0</v>
      </c>
      <c r="Q34" s="63"/>
      <c r="R34" s="63">
        <v>0.15</v>
      </c>
      <c r="S34" s="24" t="s">
        <v>616</v>
      </c>
      <c r="T34" s="77">
        <v>1025406225943</v>
      </c>
      <c r="U34" s="63"/>
      <c r="V34" s="63" t="s">
        <v>617</v>
      </c>
      <c r="W34" s="24" t="s">
        <v>618</v>
      </c>
      <c r="X34" s="24" t="s">
        <v>741</v>
      </c>
      <c r="Y34" s="24" t="s">
        <v>742</v>
      </c>
      <c r="Z34" s="24" t="s">
        <v>743</v>
      </c>
      <c r="AA34" s="67" t="s">
        <v>744</v>
      </c>
      <c r="AB34" s="63" t="s">
        <v>255</v>
      </c>
      <c r="AC34" s="24" t="s">
        <v>745</v>
      </c>
    </row>
    <row r="35" spans="1:29" ht="90">
      <c r="A35" s="76">
        <v>30</v>
      </c>
      <c r="B35" s="24" t="s">
        <v>611</v>
      </c>
      <c r="C35" s="63" t="s">
        <v>722</v>
      </c>
      <c r="D35" s="63" t="s">
        <v>38</v>
      </c>
      <c r="E35" s="63">
        <v>56</v>
      </c>
      <c r="F35" s="63" t="s">
        <v>746</v>
      </c>
      <c r="G35" s="63" t="s">
        <v>747</v>
      </c>
      <c r="H35" s="63" t="s">
        <v>519</v>
      </c>
      <c r="I35" s="63" t="s">
        <v>200</v>
      </c>
      <c r="J35" s="63">
        <v>4</v>
      </c>
      <c r="K35" s="63" t="s">
        <v>199</v>
      </c>
      <c r="L35" s="78">
        <v>0</v>
      </c>
      <c r="M35" s="63">
        <v>0</v>
      </c>
      <c r="N35" s="63"/>
      <c r="O35" s="63">
        <v>0</v>
      </c>
      <c r="P35" s="63">
        <v>0</v>
      </c>
      <c r="Q35" s="63"/>
      <c r="R35" s="63">
        <v>0.15</v>
      </c>
      <c r="S35" s="24" t="s">
        <v>616</v>
      </c>
      <c r="T35" s="77">
        <v>1025406225943</v>
      </c>
      <c r="U35" s="63"/>
      <c r="V35" s="63" t="s">
        <v>617</v>
      </c>
      <c r="W35" s="24" t="s">
        <v>618</v>
      </c>
      <c r="X35" s="24"/>
      <c r="Y35" s="24"/>
      <c r="Z35" s="24"/>
      <c r="AA35" s="67"/>
      <c r="AB35" s="63" t="s">
        <v>255</v>
      </c>
      <c r="AC35" s="24" t="s">
        <v>748</v>
      </c>
    </row>
    <row r="36" spans="1:29" ht="90">
      <c r="A36" s="76">
        <v>31</v>
      </c>
      <c r="B36" s="24" t="s">
        <v>611</v>
      </c>
      <c r="C36" s="63" t="s">
        <v>722</v>
      </c>
      <c r="D36" s="63" t="s">
        <v>38</v>
      </c>
      <c r="E36" s="63">
        <v>68</v>
      </c>
      <c r="F36" s="63" t="s">
        <v>749</v>
      </c>
      <c r="G36" s="63" t="s">
        <v>750</v>
      </c>
      <c r="H36" s="63" t="s">
        <v>519</v>
      </c>
      <c r="I36" s="63" t="s">
        <v>200</v>
      </c>
      <c r="J36" s="63">
        <v>2</v>
      </c>
      <c r="K36" s="63" t="s">
        <v>199</v>
      </c>
      <c r="L36" s="78">
        <v>0</v>
      </c>
      <c r="M36" s="63">
        <v>0</v>
      </c>
      <c r="N36" s="63"/>
      <c r="O36" s="63">
        <v>0</v>
      </c>
      <c r="P36" s="63">
        <v>0</v>
      </c>
      <c r="Q36" s="63"/>
      <c r="R36" s="63">
        <v>0.15</v>
      </c>
      <c r="S36" s="24" t="s">
        <v>616</v>
      </c>
      <c r="T36" s="77">
        <v>1025406225943</v>
      </c>
      <c r="U36" s="63"/>
      <c r="V36" s="63" t="s">
        <v>617</v>
      </c>
      <c r="W36" s="24" t="s">
        <v>618</v>
      </c>
      <c r="X36" s="24"/>
      <c r="Y36" s="24"/>
      <c r="Z36" s="24"/>
      <c r="AA36" s="67"/>
      <c r="AB36" s="63" t="s">
        <v>255</v>
      </c>
      <c r="AC36" s="24" t="s">
        <v>751</v>
      </c>
    </row>
    <row r="37" spans="1:29" ht="90">
      <c r="A37" s="76">
        <v>32</v>
      </c>
      <c r="B37" s="24" t="s">
        <v>611</v>
      </c>
      <c r="C37" s="63" t="s">
        <v>722</v>
      </c>
      <c r="D37" s="63" t="s">
        <v>38</v>
      </c>
      <c r="E37" s="63" t="s">
        <v>752</v>
      </c>
      <c r="F37" s="63" t="s">
        <v>753</v>
      </c>
      <c r="G37" s="63" t="s">
        <v>754</v>
      </c>
      <c r="H37" s="63" t="s">
        <v>519</v>
      </c>
      <c r="I37" s="63" t="s">
        <v>200</v>
      </c>
      <c r="J37" s="63">
        <v>2</v>
      </c>
      <c r="K37" s="63" t="s">
        <v>199</v>
      </c>
      <c r="L37" s="78">
        <v>0</v>
      </c>
      <c r="M37" s="63">
        <v>0</v>
      </c>
      <c r="N37" s="63"/>
      <c r="O37" s="63">
        <v>0</v>
      </c>
      <c r="P37" s="63">
        <v>0</v>
      </c>
      <c r="Q37" s="63"/>
      <c r="R37" s="63">
        <v>0.15</v>
      </c>
      <c r="S37" s="24" t="s">
        <v>616</v>
      </c>
      <c r="T37" s="77">
        <v>1025406225943</v>
      </c>
      <c r="U37" s="63"/>
      <c r="V37" s="63" t="s">
        <v>617</v>
      </c>
      <c r="W37" s="24" t="s">
        <v>618</v>
      </c>
      <c r="X37" s="24"/>
      <c r="Y37" s="24"/>
      <c r="Z37" s="24"/>
      <c r="AA37" s="67"/>
      <c r="AB37" s="63" t="s">
        <v>255</v>
      </c>
      <c r="AC37" s="24" t="s">
        <v>755</v>
      </c>
    </row>
    <row r="38" spans="1:29" ht="90">
      <c r="A38" s="76">
        <v>33</v>
      </c>
      <c r="B38" s="24" t="s">
        <v>611</v>
      </c>
      <c r="C38" s="63" t="s">
        <v>722</v>
      </c>
      <c r="D38" s="63" t="s">
        <v>75</v>
      </c>
      <c r="E38" s="63" t="s">
        <v>756</v>
      </c>
      <c r="F38" s="63" t="s">
        <v>757</v>
      </c>
      <c r="G38" s="63" t="s">
        <v>758</v>
      </c>
      <c r="H38" s="63" t="s">
        <v>519</v>
      </c>
      <c r="I38" s="63" t="s">
        <v>200</v>
      </c>
      <c r="J38" s="63">
        <v>2</v>
      </c>
      <c r="K38" s="63" t="s">
        <v>199</v>
      </c>
      <c r="L38" s="78">
        <v>0</v>
      </c>
      <c r="M38" s="63">
        <v>0</v>
      </c>
      <c r="N38" s="63"/>
      <c r="O38" s="63">
        <v>0</v>
      </c>
      <c r="P38" s="63">
        <v>0</v>
      </c>
      <c r="Q38" s="63"/>
      <c r="R38" s="63">
        <v>0.15</v>
      </c>
      <c r="S38" s="24" t="s">
        <v>616</v>
      </c>
      <c r="T38" s="77">
        <v>1025406225943</v>
      </c>
      <c r="U38" s="63"/>
      <c r="V38" s="63" t="s">
        <v>617</v>
      </c>
      <c r="W38" s="24" t="s">
        <v>618</v>
      </c>
      <c r="X38" s="24"/>
      <c r="Y38" s="24"/>
      <c r="Z38" s="24"/>
      <c r="AA38" s="67"/>
      <c r="AB38" s="63" t="s">
        <v>255</v>
      </c>
      <c r="AC38" s="24" t="s">
        <v>759</v>
      </c>
    </row>
    <row r="39" spans="1:29" ht="90">
      <c r="A39" s="76">
        <v>34</v>
      </c>
      <c r="B39" s="24" t="s">
        <v>611</v>
      </c>
      <c r="C39" s="63" t="s">
        <v>722</v>
      </c>
      <c r="D39" s="63" t="s">
        <v>75</v>
      </c>
      <c r="E39" s="63" t="s">
        <v>760</v>
      </c>
      <c r="F39" s="63" t="s">
        <v>761</v>
      </c>
      <c r="G39" s="63" t="s">
        <v>762</v>
      </c>
      <c r="H39" s="63" t="s">
        <v>519</v>
      </c>
      <c r="I39" s="63" t="s">
        <v>200</v>
      </c>
      <c r="J39" s="63">
        <v>2</v>
      </c>
      <c r="K39" s="63" t="s">
        <v>199</v>
      </c>
      <c r="L39" s="78">
        <v>0</v>
      </c>
      <c r="M39" s="63">
        <v>0</v>
      </c>
      <c r="N39" s="63"/>
      <c r="O39" s="63">
        <v>0</v>
      </c>
      <c r="P39" s="63">
        <v>0</v>
      </c>
      <c r="Q39" s="63"/>
      <c r="R39" s="63">
        <v>0.15</v>
      </c>
      <c r="S39" s="24" t="s">
        <v>616</v>
      </c>
      <c r="T39" s="77">
        <v>1025406225943</v>
      </c>
      <c r="U39" s="63"/>
      <c r="V39" s="63" t="s">
        <v>617</v>
      </c>
      <c r="W39" s="24" t="s">
        <v>618</v>
      </c>
      <c r="X39" s="24"/>
      <c r="Y39" s="24"/>
      <c r="Z39" s="24"/>
      <c r="AA39" s="67"/>
      <c r="AB39" s="63" t="s">
        <v>255</v>
      </c>
      <c r="AC39" s="24" t="s">
        <v>763</v>
      </c>
    </row>
    <row r="40" spans="1:29" ht="90">
      <c r="A40" s="76">
        <v>35</v>
      </c>
      <c r="B40" s="24" t="s">
        <v>611</v>
      </c>
      <c r="C40" s="63" t="s">
        <v>722</v>
      </c>
      <c r="D40" s="63" t="s">
        <v>764</v>
      </c>
      <c r="E40" s="63" t="s">
        <v>765</v>
      </c>
      <c r="F40" s="63" t="s">
        <v>766</v>
      </c>
      <c r="G40" s="63" t="s">
        <v>767</v>
      </c>
      <c r="H40" s="63" t="s">
        <v>519</v>
      </c>
      <c r="I40" s="63" t="s">
        <v>200</v>
      </c>
      <c r="J40" s="63">
        <v>2</v>
      </c>
      <c r="K40" s="63" t="s">
        <v>199</v>
      </c>
      <c r="L40" s="78">
        <v>0</v>
      </c>
      <c r="M40" s="63">
        <v>0</v>
      </c>
      <c r="N40" s="63"/>
      <c r="O40" s="63">
        <v>0</v>
      </c>
      <c r="P40" s="63">
        <v>0</v>
      </c>
      <c r="Q40" s="63"/>
      <c r="R40" s="63">
        <v>0.15</v>
      </c>
      <c r="S40" s="24" t="s">
        <v>616</v>
      </c>
      <c r="T40" s="77">
        <v>1025406225943</v>
      </c>
      <c r="U40" s="63"/>
      <c r="V40" s="63" t="s">
        <v>617</v>
      </c>
      <c r="W40" s="24" t="s">
        <v>618</v>
      </c>
      <c r="X40" s="24"/>
      <c r="Y40" s="24"/>
      <c r="Z40" s="24"/>
      <c r="AA40" s="67"/>
      <c r="AB40" s="63" t="s">
        <v>255</v>
      </c>
      <c r="AC40" s="24" t="s">
        <v>768</v>
      </c>
    </row>
    <row r="41" spans="1:29" ht="90">
      <c r="A41" s="76">
        <v>36</v>
      </c>
      <c r="B41" s="24" t="s">
        <v>611</v>
      </c>
      <c r="C41" s="63" t="s">
        <v>769</v>
      </c>
      <c r="D41" s="63" t="s">
        <v>38</v>
      </c>
      <c r="E41" s="63" t="s">
        <v>770</v>
      </c>
      <c r="F41" s="63" t="s">
        <v>771</v>
      </c>
      <c r="G41" s="63" t="s">
        <v>772</v>
      </c>
      <c r="H41" s="63" t="s">
        <v>519</v>
      </c>
      <c r="I41" s="63" t="s">
        <v>200</v>
      </c>
      <c r="J41" s="63">
        <v>2</v>
      </c>
      <c r="K41" s="63" t="s">
        <v>199</v>
      </c>
      <c r="L41" s="78">
        <v>0</v>
      </c>
      <c r="M41" s="63">
        <v>0</v>
      </c>
      <c r="N41" s="63"/>
      <c r="O41" s="63">
        <v>0</v>
      </c>
      <c r="P41" s="63">
        <v>0</v>
      </c>
      <c r="Q41" s="63"/>
      <c r="R41" s="63">
        <v>0.15</v>
      </c>
      <c r="S41" s="24" t="s">
        <v>616</v>
      </c>
      <c r="T41" s="77">
        <v>1025406225943</v>
      </c>
      <c r="U41" s="63"/>
      <c r="V41" s="63" t="s">
        <v>617</v>
      </c>
      <c r="W41" s="24" t="s">
        <v>618</v>
      </c>
      <c r="X41" s="24"/>
      <c r="Y41" s="24"/>
      <c r="Z41" s="24"/>
      <c r="AA41" s="67"/>
      <c r="AB41" s="63" t="s">
        <v>255</v>
      </c>
      <c r="AC41" s="24" t="s">
        <v>773</v>
      </c>
    </row>
    <row r="42" spans="1:29" ht="90">
      <c r="A42" s="76">
        <v>37</v>
      </c>
      <c r="B42" s="24" t="s">
        <v>611</v>
      </c>
      <c r="C42" s="63" t="s">
        <v>769</v>
      </c>
      <c r="D42" s="63" t="s">
        <v>38</v>
      </c>
      <c r="E42" s="63">
        <v>15</v>
      </c>
      <c r="F42" s="63" t="s">
        <v>774</v>
      </c>
      <c r="G42" s="63" t="s">
        <v>775</v>
      </c>
      <c r="H42" s="63" t="s">
        <v>519</v>
      </c>
      <c r="I42" s="63" t="s">
        <v>200</v>
      </c>
      <c r="J42" s="63">
        <v>2</v>
      </c>
      <c r="K42" s="63" t="s">
        <v>199</v>
      </c>
      <c r="L42" s="78">
        <v>0</v>
      </c>
      <c r="M42" s="63">
        <v>0</v>
      </c>
      <c r="N42" s="63"/>
      <c r="O42" s="63">
        <v>0</v>
      </c>
      <c r="P42" s="63">
        <v>0</v>
      </c>
      <c r="Q42" s="63"/>
      <c r="R42" s="63">
        <v>0.15</v>
      </c>
      <c r="S42" s="24" t="s">
        <v>616</v>
      </c>
      <c r="T42" s="77">
        <v>1025406225943</v>
      </c>
      <c r="U42" s="63"/>
      <c r="V42" s="63" t="s">
        <v>617</v>
      </c>
      <c r="W42" s="24" t="s">
        <v>618</v>
      </c>
      <c r="X42" s="24"/>
      <c r="Y42" s="24"/>
      <c r="Z42" s="24"/>
      <c r="AA42" s="67"/>
      <c r="AB42" s="63" t="s">
        <v>255</v>
      </c>
      <c r="AC42" s="24" t="s">
        <v>776</v>
      </c>
    </row>
    <row r="43" spans="1:29" ht="105">
      <c r="A43" s="76">
        <v>38</v>
      </c>
      <c r="B43" s="24" t="s">
        <v>611</v>
      </c>
      <c r="C43" s="63" t="s">
        <v>769</v>
      </c>
      <c r="D43" s="63" t="s">
        <v>38</v>
      </c>
      <c r="E43" s="63" t="s">
        <v>777</v>
      </c>
      <c r="F43" s="63" t="s">
        <v>778</v>
      </c>
      <c r="G43" s="63" t="s">
        <v>779</v>
      </c>
      <c r="H43" s="63" t="s">
        <v>519</v>
      </c>
      <c r="I43" s="63" t="s">
        <v>200</v>
      </c>
      <c r="J43" s="63">
        <v>2</v>
      </c>
      <c r="K43" s="63" t="s">
        <v>199</v>
      </c>
      <c r="L43" s="78">
        <v>0</v>
      </c>
      <c r="M43" s="63">
        <v>0</v>
      </c>
      <c r="N43" s="63"/>
      <c r="O43" s="63">
        <v>0</v>
      </c>
      <c r="P43" s="63">
        <v>0</v>
      </c>
      <c r="Q43" s="63"/>
      <c r="R43" s="63">
        <v>0.15</v>
      </c>
      <c r="S43" s="24" t="s">
        <v>616</v>
      </c>
      <c r="T43" s="77">
        <v>1025406225943</v>
      </c>
      <c r="U43" s="63"/>
      <c r="V43" s="63" t="s">
        <v>617</v>
      </c>
      <c r="W43" s="24" t="s">
        <v>618</v>
      </c>
      <c r="X43" s="24" t="s">
        <v>780</v>
      </c>
      <c r="Y43" s="24" t="s">
        <v>781</v>
      </c>
      <c r="Z43" s="24" t="s">
        <v>782</v>
      </c>
      <c r="AA43" s="67">
        <v>1055474014639</v>
      </c>
      <c r="AB43" s="63" t="s">
        <v>255</v>
      </c>
      <c r="AC43" s="24" t="s">
        <v>783</v>
      </c>
    </row>
    <row r="44" spans="1:29" ht="90">
      <c r="A44" s="76">
        <v>39</v>
      </c>
      <c r="B44" s="24" t="s">
        <v>611</v>
      </c>
      <c r="C44" s="63" t="s">
        <v>769</v>
      </c>
      <c r="D44" s="63" t="s">
        <v>38</v>
      </c>
      <c r="E44" s="63">
        <v>42</v>
      </c>
      <c r="F44" s="63" t="s">
        <v>784</v>
      </c>
      <c r="G44" s="63" t="s">
        <v>785</v>
      </c>
      <c r="H44" s="63" t="s">
        <v>519</v>
      </c>
      <c r="I44" s="63" t="s">
        <v>200</v>
      </c>
      <c r="J44" s="63">
        <v>2</v>
      </c>
      <c r="K44" s="63" t="s">
        <v>199</v>
      </c>
      <c r="L44" s="78">
        <v>0</v>
      </c>
      <c r="M44" s="63">
        <v>0</v>
      </c>
      <c r="N44" s="63"/>
      <c r="O44" s="63">
        <v>0</v>
      </c>
      <c r="P44" s="63">
        <v>0</v>
      </c>
      <c r="Q44" s="63"/>
      <c r="R44" s="63">
        <v>0.15</v>
      </c>
      <c r="S44" s="24" t="s">
        <v>616</v>
      </c>
      <c r="T44" s="77">
        <v>1025406225943</v>
      </c>
      <c r="U44" s="63"/>
      <c r="V44" s="63" t="s">
        <v>617</v>
      </c>
      <c r="W44" s="24" t="s">
        <v>618</v>
      </c>
      <c r="X44" s="24"/>
      <c r="Y44" s="24"/>
      <c r="Z44" s="24"/>
      <c r="AA44" s="67"/>
      <c r="AB44" s="63" t="s">
        <v>255</v>
      </c>
      <c r="AC44" s="24" t="s">
        <v>786</v>
      </c>
    </row>
  </sheetData>
  <mergeCells count="19">
    <mergeCell ref="H2:Q2"/>
    <mergeCell ref="R2:R4"/>
    <mergeCell ref="S2:W2"/>
    <mergeCell ref="X2:AC2"/>
    <mergeCell ref="B3:B4"/>
    <mergeCell ref="C3:C4"/>
    <mergeCell ref="D3:D4"/>
    <mergeCell ref="E3:E4"/>
    <mergeCell ref="F3:G3"/>
    <mergeCell ref="W3:W4"/>
    <mergeCell ref="X3:AA3"/>
    <mergeCell ref="AB3:AC3"/>
    <mergeCell ref="H3:N3"/>
    <mergeCell ref="O3:Q3"/>
    <mergeCell ref="S3:S4"/>
    <mergeCell ref="T3:T4"/>
    <mergeCell ref="U3:U4"/>
    <mergeCell ref="V3:V4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Благовещенское МО</vt:lpstr>
      <vt:lpstr>Ленинское МО</vt:lpstr>
      <vt:lpstr>Вишневское МО</vt:lpstr>
      <vt:lpstr>Копкульское МО</vt:lpstr>
      <vt:lpstr>Медяковское МО</vt:lpstr>
      <vt:lpstr>Метелевское МО</vt:lpstr>
      <vt:lpstr>Лягушенское МО</vt:lpstr>
      <vt:lpstr>Новосельское МО</vt:lpstr>
      <vt:lpstr>Новоключевское МО</vt:lpstr>
      <vt:lpstr>Новониколаевское МО</vt:lpstr>
      <vt:lpstr>Рождественское МО</vt:lpstr>
      <vt:lpstr>Сибирское МО</vt:lpstr>
      <vt:lpstr>Чаинское МО</vt:lpstr>
      <vt:lpstr>Стеклянское МО</vt:lpstr>
      <vt:lpstr>Яркульское МО</vt:lpstr>
      <vt:lpstr>МО г.Купино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2022-09-14T05:08:43Z</dcterms:modified>
</cp:coreProperties>
</file>